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6420" activeTab="0"/>
  </bookViews>
  <sheets>
    <sheet name="IWD (2)" sheetId="1" r:id="rId1"/>
  </sheets>
  <definedNames/>
  <calcPr fullCalcOnLoad="1"/>
</workbook>
</file>

<file path=xl/sharedStrings.xml><?xml version="1.0" encoding="utf-8"?>
<sst xmlns="http://schemas.openxmlformats.org/spreadsheetml/2006/main" count="266" uniqueCount="162">
  <si>
    <t>Department</t>
  </si>
  <si>
    <t>Budget Unit or Fund Name and Number</t>
  </si>
  <si>
    <t>Fee Description</t>
  </si>
  <si>
    <t>Payor of Fee</t>
  </si>
  <si>
    <t xml:space="preserve"> Fee Amount</t>
  </si>
  <si>
    <t>Frequency</t>
  </si>
  <si>
    <t>Revenue Deposit Location (Fund)</t>
  </si>
  <si>
    <t>Year Last Revised</t>
  </si>
  <si>
    <t>Code/Admin Rule</t>
  </si>
  <si>
    <t>Number of FY 2010 Payors</t>
  </si>
  <si>
    <t>FY 2010 Total Revenue</t>
  </si>
  <si>
    <t>Number of FY 2011 Payors</t>
  </si>
  <si>
    <t>FY 2011 Total Revenue</t>
  </si>
  <si>
    <t>Number of FY 2012 Payors</t>
  </si>
  <si>
    <t>FY 2012 Total Revenue</t>
  </si>
  <si>
    <t>Number of FY 2013 Payors</t>
  </si>
  <si>
    <t>FY 2013 Total Revenue</t>
  </si>
  <si>
    <t>Number of FY 2014 Payors</t>
  </si>
  <si>
    <t>FY 2014 Total Revenue</t>
  </si>
  <si>
    <t>Iowa Workforce Development (IWD)</t>
  </si>
  <si>
    <t>AAWK-Work Keys-0108</t>
  </si>
  <si>
    <t xml:space="preserve">Work Keys is a job analysis and assessment tool used by businesses to identify the basic skills employees need, to be successful on the job and to determine where additional training will help build a higher performing workforce.  The tool is used by businesses for employee selection, promotion, and making training decisions.  Work Keys job analysis and assessments are provided to employers on a fee-for-service basis.  </t>
  </si>
  <si>
    <t>Primarily employers but also employees may request this service.</t>
  </si>
  <si>
    <t xml:space="preserve">Job Profiling Fees:  When profile is used for Hiring/promotion decisions, $800.  When profile is used to identify training needs of applicant or incumbent employee, $450.  Test Fees: Reading for information, applied math, Applied Technology, Locating Information, $13 ea. : Observation and Teamwork, $14.50 each;  Listening and Writing , and Business writing, $21 each; Listening and Writing combined $36 </t>
  </si>
  <si>
    <t>Upon request.</t>
  </si>
  <si>
    <t>0108-AAWK</t>
  </si>
  <si>
    <t>Ended</t>
  </si>
  <si>
    <t>N/A</t>
  </si>
  <si>
    <t>Iowa Workforce Development</t>
  </si>
  <si>
    <t>Laborshed Studies - 0052-309-LTSV</t>
  </si>
  <si>
    <t>Fee based on sample size - Minimum fee $4,200/study</t>
  </si>
  <si>
    <t>Economic Dev &amp; Utilities</t>
  </si>
  <si>
    <t>Based on Sample - Minimum fee $4,200 per Study</t>
  </si>
  <si>
    <t>Upon Request</t>
  </si>
  <si>
    <t>AASV</t>
  </si>
  <si>
    <t>Fringe Benefit Profile - 0052-309-LTSV</t>
  </si>
  <si>
    <t>Fee based on number of employers - Region (multiple county) only - Minimum $550/county Maximum $3,300/county.  Stopped collecting new data after FY 2012. Looking to start back up in FY 2015</t>
  </si>
  <si>
    <t>Region (multiple county) only - Minimum $550/county Maximum $3,300/county</t>
  </si>
  <si>
    <t>Upon Request - Data collected every two years</t>
  </si>
  <si>
    <t>Skillshed Analysis - 0052-309-LTSV</t>
  </si>
  <si>
    <t>Flat fee - must have a current Laborshed Study to provide analysis</t>
  </si>
  <si>
    <t>$6,875/study</t>
  </si>
  <si>
    <t>Educational Outcomes - 0052-309-00ED</t>
  </si>
  <si>
    <t>Specialized Research matching wage records and educational data supplied by outside sources.</t>
  </si>
  <si>
    <t>Customer Requesting Analysis</t>
  </si>
  <si>
    <t xml:space="preserve">Based on number of records submitted for match - $1.00 per record submitted, $72.90 per hour </t>
  </si>
  <si>
    <t>(Rev 536)</t>
  </si>
  <si>
    <t>Employment Agencies - permit application/renewal</t>
  </si>
  <si>
    <t>per application</t>
  </si>
  <si>
    <t>General Fund</t>
  </si>
  <si>
    <t>AAUC-Unemployment Insurance-0107 (Rev 285)</t>
  </si>
  <si>
    <t>Child Support Intercepts (UI Service Center)</t>
  </si>
  <si>
    <t>DHS Recovery</t>
  </si>
  <si>
    <t>$2.00 per intercept for child support</t>
  </si>
  <si>
    <t>By Transaction</t>
  </si>
  <si>
    <t>Unemployment Insurance for Reimb.</t>
  </si>
  <si>
    <t>Changed 07/01/2000 automated the process which reduced the cost from $3.56 to $2.00 due to a reduction of operating costs.</t>
  </si>
  <si>
    <t>0601-Unemployment Insurance Division-0052</t>
  </si>
  <si>
    <t>Subpoenas (UI Division)</t>
  </si>
  <si>
    <t>Requester</t>
  </si>
  <si>
    <t>$0.25 per page photocopied; $28.09 per hour clerical fees</t>
  </si>
  <si>
    <t>Unemployment Insurance Cash Receipts</t>
  </si>
  <si>
    <t>Changed 08/2010 due to salary increases</t>
  </si>
  <si>
    <t>Employer reimbursing IWD for subpoena cost</t>
  </si>
  <si>
    <t>Employer</t>
  </si>
  <si>
    <t>Actual cost incurred and failure to respond results in $250 subpoena penalty</t>
  </si>
  <si>
    <t>AAWM-Workers Comp-0001 (Rev 515)</t>
  </si>
  <si>
    <t>Copy fees (Workers' Comp)</t>
  </si>
  <si>
    <t>Any customer needing copies or searches.</t>
  </si>
  <si>
    <t>Email- No charge; Photocopy of records- $.10 per page Local - $.15 per page long distance; Data Transmission of agency records- pursuant to rate card from Division of Research and information serv.  (IT); copies of audio tapes- $25; search/ supervision/copying fee-based upon  hourly salary of employee involved.</t>
  </si>
  <si>
    <t>Workers' Comp Cash Receipts</t>
  </si>
  <si>
    <t>Adm rule 876. ch 85, 85A - occupational disease compn., 85B - Occupational disease compn..ch 86 - Divisional W. C.</t>
  </si>
  <si>
    <t>Payer sends $100 per petition.</t>
  </si>
  <si>
    <t>AAWM-Workers Comp-0001 (Rev 543)</t>
  </si>
  <si>
    <t>Filing Fees (Workers' Comp)</t>
  </si>
  <si>
    <t>Any party filing certain workers' compensation  petitions.</t>
  </si>
  <si>
    <t>Upon Filing</t>
  </si>
  <si>
    <t>876-85, 85A, 85B and 86</t>
  </si>
  <si>
    <t>Iowa Workforce Development (IWD) (655)</t>
  </si>
  <si>
    <t>1055-Workers' Comp Second Injury-0001 (Rev 681)</t>
  </si>
  <si>
    <t>Second Injury (Workers' Comp)</t>
  </si>
  <si>
    <t>Second Injury Fund</t>
  </si>
  <si>
    <t>The money for the Second Injury Fund is paid to the Treasurer's Office and is not part of the  budget for Workers' Compensation.</t>
  </si>
  <si>
    <t>AAAC-Athletic Commission-0442 (Rev 504)</t>
  </si>
  <si>
    <t>Athletic event tax                                 Athletic event license                           Boxer registration</t>
  </si>
  <si>
    <t>Promoter           Promoter                   Boxer</t>
  </si>
  <si>
    <t>5%                                                      $100 or $400             $25</t>
  </si>
  <si>
    <t>Per event                       Per event                   Every 2 years</t>
  </si>
  <si>
    <t>Revolving Fund</t>
  </si>
  <si>
    <t>1997                     2013                      1997</t>
  </si>
  <si>
    <t>90A.9                     875 IAC 169.4                           90 A.3</t>
  </si>
  <si>
    <t>AABL-Boiler Inspections-0648 (Revenue 510)</t>
  </si>
  <si>
    <t xml:space="preserve">Special inspector commission                Annual certificate                                                        Two-year certificate                                          Four-year certificate                                  Water heater inspection                     Pressure vessel inspection                   Small boiler inspection                              Large boiler inspection               Attempted inspection                    </t>
  </si>
  <si>
    <t>Inspector                        Owner                            Owner                   Owner                         Owner                                Owner                          Owner                          Owner                 Owner</t>
  </si>
  <si>
    <t xml:space="preserve">$55               $40                                            $80                              $160                          $55                  $55                $95                         $215                   $35                        </t>
  </si>
  <si>
    <t>Annual                      Annual                       2 year                        4 year                    Annual                    Annual                 Annual                          Annual                 Rare</t>
  </si>
  <si>
    <t>875 IAC 90.7</t>
  </si>
  <si>
    <t>AACO-Contractor Registration-064H (Rev 593)</t>
  </si>
  <si>
    <t>Contractor Registration Fees</t>
  </si>
  <si>
    <t>Contractor</t>
  </si>
  <si>
    <t>Annually</t>
  </si>
  <si>
    <t>91C.4</t>
  </si>
  <si>
    <t>AAEL-Elevator Inspections-0649 (Rev 620)</t>
  </si>
  <si>
    <t>Operating permit                            Periodic inspection                               Installation permit                                 Alteration permit                                        Construction permit                                Controller upgrade permit                              Special inspector commission                   Permit extension                            Reinspection                                         Consultative inspection                                  Witness safety test                            Removal-from-service inspection                                  Inspection after normal hours</t>
  </si>
  <si>
    <t xml:space="preserve">Owner                           Owner                        Owner or contractor             Owner or contractor            Owner or contractor             Owner or contractor              Inspector             Owner or contractor         Owner or contractor        Owner or contractor       Owner or contractor        Owner or contractor         Owner or contractor </t>
  </si>
  <si>
    <t>$75                              $90 to $500                        $500 to $1000                        $150 to $1000                          $200                        $250                $60             $100                           $200 to $300                       $250 min        $250                        $250 min                                           $400 min</t>
  </si>
  <si>
    <t>Annual                      Annual or quarterly                     Once                     Each alteration                     Once                  Once                       Annual                  Rare                        Varies                  Rare                          Rare                                Rare                         Rare</t>
  </si>
  <si>
    <t>875 IAC 71.16</t>
  </si>
  <si>
    <t>Iowa Workforce Development (IWD) (997)</t>
  </si>
  <si>
    <t>3090-Recovery of Attorney Fees (Rev 623)</t>
  </si>
  <si>
    <t>Recovery of Attorneys Fees</t>
  </si>
  <si>
    <t>Varies</t>
  </si>
  <si>
    <t>Per case</t>
  </si>
  <si>
    <t>91A.10</t>
  </si>
  <si>
    <t>00lLS-OSHA 100% State-0001 (Rev 657)</t>
  </si>
  <si>
    <t>Miscellaneous Receipts (Refunds &amp; Reimbursements)</t>
  </si>
  <si>
    <t>Iowa Workforce Development (IWD) (996)</t>
  </si>
  <si>
    <t>3090-Amusement Inspection Fees-0001 (Rev 560)</t>
  </si>
  <si>
    <t>Amusement permit                                      Amusement inspection</t>
  </si>
  <si>
    <t>Owner                         Owner</t>
  </si>
  <si>
    <t>$30 or $250                                       $40 to $250</t>
  </si>
  <si>
    <t>Annual                      Annual or more</t>
  </si>
  <si>
    <t>88A.4</t>
  </si>
  <si>
    <t>3090-Asbestos License Fee-0001 (Rev 516)</t>
  </si>
  <si>
    <t xml:space="preserve">Asbestos permit                                              Asbestos license </t>
  </si>
  <si>
    <t>Owner                     Applicant</t>
  </si>
  <si>
    <t>$500                                              $20 or $50</t>
  </si>
  <si>
    <t xml:space="preserve">Annual                     Annual </t>
  </si>
  <si>
    <t>875 IAC 155</t>
  </si>
  <si>
    <t>3090-Contractor Fees-0001 (Rev 593/649)</t>
  </si>
  <si>
    <t>Contractor Citation Penalties</t>
  </si>
  <si>
    <t xml:space="preserve"> </t>
  </si>
  <si>
    <t>91C.8</t>
  </si>
  <si>
    <t>3090-Fines &amp; Penalties-0001 (Rev 649)</t>
  </si>
  <si>
    <t>Child Labor Penalties</t>
  </si>
  <si>
    <t>OSHA Penalties</t>
  </si>
  <si>
    <t>Open Records - black and white photocopy of paper records</t>
  </si>
  <si>
    <t>$.50 per page</t>
  </si>
  <si>
    <t>Open Records - color photocopy of paper records</t>
  </si>
  <si>
    <t>$1.00 per page</t>
  </si>
  <si>
    <t>Open Records - OSHA Management Information Systems Data</t>
  </si>
  <si>
    <t>$56.00 per run</t>
  </si>
  <si>
    <t>Open Records - other computer runs</t>
  </si>
  <si>
    <t>$20.00 plus $.10 per page</t>
  </si>
  <si>
    <t>postage</t>
  </si>
  <si>
    <t>Actual Cost</t>
  </si>
  <si>
    <t>Per Incident</t>
  </si>
  <si>
    <t>Open Records - supervisory and search fee if less than 15 minutes</t>
  </si>
  <si>
    <t>Free</t>
  </si>
  <si>
    <t>Open Records - supervisory and search fee if more than 15 minutes</t>
  </si>
  <si>
    <t>$20.00 per hour</t>
  </si>
  <si>
    <t>Open Records - video tapes</t>
  </si>
  <si>
    <t>$10.00 per tape</t>
  </si>
  <si>
    <t>Open Records - audio tapes</t>
  </si>
  <si>
    <t>$5.00 per tape</t>
  </si>
  <si>
    <t>Open Records - CD ROM</t>
  </si>
  <si>
    <t>$1.50 per CD</t>
  </si>
  <si>
    <t>Open Records - certified copies</t>
  </si>
  <si>
    <t>Open Records - supervision of examination and copying of public records</t>
  </si>
  <si>
    <t>Actual cost incurred</t>
  </si>
  <si>
    <t>Total Revenue</t>
  </si>
  <si>
    <t>Information as submitted by the Department on November 14,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</si>
</sst>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 #,##0"/>
  </numFmts>
  <fonts count="40">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Arial"/>
      <family val="2"/>
    </font>
    <font>
      <sz val="9"/>
      <color indexed="8"/>
      <name val="Calibri"/>
      <family val="2"/>
    </font>
    <font>
      <sz val="9"/>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4"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32" borderId="7" applyNumberFormat="0" applyFont="0" applyAlignment="0" applyProtection="0"/>
    <xf numFmtId="0" fontId="35" fillId="27" borderId="8" applyNumberFormat="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2">
    <xf numFmtId="0" fontId="0" fillId="0" borderId="0" xfId="0" applyAlignment="1">
      <alignment/>
    </xf>
    <xf numFmtId="0" fontId="18" fillId="0" borderId="0" xfId="0" applyFont="1" applyAlignment="1">
      <alignment horizontal="center" wrapText="1"/>
    </xf>
    <xf numFmtId="0" fontId="18" fillId="0" borderId="0" xfId="0" applyFont="1" applyBorder="1" applyAlignment="1">
      <alignment horizontal="center" wrapText="1"/>
    </xf>
    <xf numFmtId="0" fontId="18" fillId="0" borderId="0" xfId="0" applyFont="1" applyFill="1" applyBorder="1" applyAlignment="1">
      <alignment horizontal="center" wrapText="1"/>
    </xf>
    <xf numFmtId="0" fontId="18" fillId="0" borderId="0" xfId="0" applyFont="1" applyBorder="1" applyAlignment="1">
      <alignment horizontal="left" wrapText="1"/>
    </xf>
    <xf numFmtId="164" fontId="18" fillId="0" borderId="0" xfId="0" applyNumberFormat="1" applyFont="1" applyBorder="1" applyAlignment="1">
      <alignment horizontal="center" wrapText="1"/>
    </xf>
    <xf numFmtId="3" fontId="18" fillId="0" borderId="0" xfId="0" applyNumberFormat="1" applyFont="1" applyBorder="1" applyAlignment="1">
      <alignment horizontal="center" wrapText="1"/>
    </xf>
    <xf numFmtId="165" fontId="18" fillId="0" borderId="0" xfId="0" applyNumberFormat="1" applyFont="1" applyBorder="1" applyAlignment="1">
      <alignment horizontal="center" wrapText="1"/>
    </xf>
    <xf numFmtId="3" fontId="18" fillId="0" borderId="0" xfId="0" applyNumberFormat="1" applyFont="1" applyFill="1" applyBorder="1" applyAlignment="1">
      <alignment horizontal="center" wrapText="1"/>
    </xf>
    <xf numFmtId="165" fontId="18" fillId="0" borderId="0" xfId="0" applyNumberFormat="1" applyFont="1" applyFill="1" applyBorder="1" applyAlignment="1">
      <alignment horizontal="center" wrapText="1"/>
    </xf>
    <xf numFmtId="0" fontId="19" fillId="0" borderId="0" xfId="0" applyFont="1" applyAlignment="1">
      <alignment/>
    </xf>
    <xf numFmtId="0" fontId="20" fillId="0" borderId="10" xfId="0" applyFont="1" applyBorder="1" applyAlignment="1">
      <alignment vertical="top"/>
    </xf>
    <xf numFmtId="0" fontId="20" fillId="0" borderId="10" xfId="0" applyFont="1" applyFill="1" applyBorder="1" applyAlignment="1">
      <alignment horizontal="left" vertical="top" wrapText="1"/>
    </xf>
    <xf numFmtId="0" fontId="20" fillId="0" borderId="10" xfId="0" applyFont="1" applyBorder="1" applyAlignment="1">
      <alignment horizontal="left" vertical="top"/>
    </xf>
    <xf numFmtId="0" fontId="20" fillId="0" borderId="10" xfId="0" applyFont="1" applyBorder="1" applyAlignment="1">
      <alignment horizontal="left" vertical="top" wrapText="1"/>
    </xf>
    <xf numFmtId="14" fontId="20" fillId="0" borderId="10" xfId="0" applyNumberFormat="1" applyFont="1" applyBorder="1" applyAlignment="1">
      <alignment horizontal="right" vertical="top"/>
    </xf>
    <xf numFmtId="14" fontId="20" fillId="0" borderId="10" xfId="0" applyNumberFormat="1" applyFont="1" applyFill="1" applyBorder="1" applyAlignment="1">
      <alignment horizontal="right" vertical="top"/>
    </xf>
    <xf numFmtId="3" fontId="20" fillId="0" borderId="10" xfId="0" applyNumberFormat="1" applyFont="1" applyBorder="1" applyAlignment="1">
      <alignment horizontal="center" vertical="top"/>
    </xf>
    <xf numFmtId="0" fontId="20" fillId="0" borderId="10" xfId="0" applyFont="1" applyBorder="1" applyAlignment="1">
      <alignment horizontal="center" vertical="top"/>
    </xf>
    <xf numFmtId="165" fontId="20" fillId="0" borderId="10" xfId="0" applyNumberFormat="1" applyFont="1" applyBorder="1" applyAlignment="1">
      <alignment horizontal="center" vertical="top"/>
    </xf>
    <xf numFmtId="3" fontId="20" fillId="0" borderId="10" xfId="0" applyNumberFormat="1" applyFont="1" applyFill="1" applyBorder="1" applyAlignment="1">
      <alignment horizontal="center" vertical="top"/>
    </xf>
    <xf numFmtId="0" fontId="20" fillId="0" borderId="10" xfId="0" applyFont="1" applyFill="1" applyBorder="1" applyAlignment="1">
      <alignment horizontal="center" vertical="top"/>
    </xf>
    <xf numFmtId="165" fontId="20" fillId="0" borderId="10" xfId="0" applyNumberFormat="1" applyFont="1" applyFill="1" applyBorder="1" applyAlignment="1">
      <alignment horizontal="center" vertical="top"/>
    </xf>
    <xf numFmtId="0" fontId="20" fillId="0" borderId="0" xfId="0" applyFont="1" applyAlignment="1">
      <alignment vertical="top"/>
    </xf>
    <xf numFmtId="0" fontId="39" fillId="0" borderId="10" xfId="0" applyFont="1" applyFill="1" applyBorder="1" applyAlignment="1">
      <alignment vertical="top" wrapText="1"/>
    </xf>
    <xf numFmtId="0" fontId="39" fillId="0" borderId="10" xfId="0" applyFont="1" applyBorder="1" applyAlignment="1">
      <alignment vertical="top"/>
    </xf>
    <xf numFmtId="0" fontId="39" fillId="0" borderId="10" xfId="0" applyFont="1" applyBorder="1" applyAlignment="1">
      <alignment vertical="top" wrapText="1"/>
    </xf>
    <xf numFmtId="164" fontId="39" fillId="0" borderId="10" xfId="0" applyNumberFormat="1" applyFont="1" applyBorder="1" applyAlignment="1">
      <alignment horizontal="left" vertical="top" wrapText="1"/>
    </xf>
    <xf numFmtId="0" fontId="20" fillId="0" borderId="10" xfId="0" applyFont="1" applyBorder="1" applyAlignment="1">
      <alignment horizontal="right" vertical="top" wrapText="1"/>
    </xf>
    <xf numFmtId="14" fontId="20" fillId="0" borderId="10" xfId="0" applyNumberFormat="1" applyFont="1" applyBorder="1" applyAlignment="1">
      <alignment vertical="top"/>
    </xf>
    <xf numFmtId="14" fontId="20" fillId="0" borderId="10" xfId="0" applyNumberFormat="1" applyFont="1" applyFill="1" applyBorder="1" applyAlignment="1">
      <alignment vertical="top"/>
    </xf>
    <xf numFmtId="14" fontId="20" fillId="0" borderId="10" xfId="0" applyNumberFormat="1" applyFont="1" applyBorder="1" applyAlignment="1">
      <alignment vertical="top" wrapText="1"/>
    </xf>
    <xf numFmtId="14" fontId="20" fillId="0" borderId="10" xfId="0" applyNumberFormat="1" applyFont="1" applyFill="1" applyBorder="1" applyAlignment="1">
      <alignment vertical="top" wrapText="1"/>
    </xf>
    <xf numFmtId="0" fontId="20" fillId="0" borderId="10" xfId="0" applyFont="1" applyFill="1" applyBorder="1" applyAlignment="1">
      <alignment vertical="top"/>
    </xf>
    <xf numFmtId="0" fontId="39" fillId="0" borderId="10" xfId="0" applyFont="1" applyFill="1" applyBorder="1" applyAlignment="1">
      <alignment vertical="top"/>
    </xf>
    <xf numFmtId="164" fontId="39" fillId="0" borderId="10" xfId="0" applyNumberFormat="1" applyFont="1" applyFill="1" applyBorder="1" applyAlignment="1">
      <alignment horizontal="left" vertical="top" wrapText="1"/>
    </xf>
    <xf numFmtId="0" fontId="20" fillId="0" borderId="10" xfId="0" applyFont="1" applyFill="1" applyBorder="1" applyAlignment="1">
      <alignment horizontal="right" vertical="top" wrapText="1"/>
    </xf>
    <xf numFmtId="15" fontId="20" fillId="0" borderId="10" xfId="0" applyNumberFormat="1" applyFont="1" applyFill="1" applyBorder="1" applyAlignment="1">
      <alignment horizontal="right" vertical="top" wrapText="1"/>
    </xf>
    <xf numFmtId="0" fontId="20" fillId="0" borderId="0" xfId="0" applyFont="1" applyFill="1" applyAlignment="1">
      <alignment vertical="top"/>
    </xf>
    <xf numFmtId="0" fontId="39" fillId="0" borderId="10" xfId="0" applyFont="1" applyFill="1" applyBorder="1" applyAlignment="1">
      <alignment horizontal="left" vertical="top" wrapText="1"/>
    </xf>
    <xf numFmtId="0" fontId="39" fillId="0" borderId="10" xfId="0" applyFont="1" applyFill="1" applyBorder="1" applyAlignment="1">
      <alignment horizontal="left" vertical="top"/>
    </xf>
    <xf numFmtId="0" fontId="20" fillId="0" borderId="10" xfId="0" applyFont="1" applyFill="1" applyBorder="1" applyAlignment="1">
      <alignment horizontal="left" vertical="top"/>
    </xf>
    <xf numFmtId="0" fontId="20" fillId="0" borderId="10" xfId="0" applyFont="1" applyFill="1" applyBorder="1" applyAlignment="1">
      <alignment vertical="top" wrapText="1"/>
    </xf>
    <xf numFmtId="164" fontId="20" fillId="0" borderId="10" xfId="0" applyNumberFormat="1" applyFont="1" applyFill="1" applyBorder="1" applyAlignment="1">
      <alignment horizontal="left" vertical="top" wrapText="1"/>
    </xf>
    <xf numFmtId="164" fontId="20" fillId="0" borderId="10" xfId="0" applyNumberFormat="1" applyFont="1" applyBorder="1" applyAlignment="1">
      <alignment horizontal="left" vertical="top" wrapText="1"/>
    </xf>
    <xf numFmtId="3" fontId="20" fillId="0" borderId="10" xfId="0" applyNumberFormat="1" applyFont="1" applyFill="1" applyBorder="1" applyAlignment="1">
      <alignment horizontal="center" vertical="top" wrapText="1"/>
    </xf>
    <xf numFmtId="4" fontId="20" fillId="0" borderId="10" xfId="0" applyNumberFormat="1" applyFont="1" applyFill="1" applyBorder="1" applyAlignment="1">
      <alignment vertical="top" wrapText="1"/>
    </xf>
    <xf numFmtId="164" fontId="20" fillId="0" borderId="10" xfId="0" applyNumberFormat="1" applyFont="1" applyFill="1" applyBorder="1" applyAlignment="1">
      <alignment vertical="top" wrapText="1"/>
    </xf>
    <xf numFmtId="0" fontId="20" fillId="0" borderId="10" xfId="0" applyNumberFormat="1" applyFont="1" applyFill="1" applyBorder="1" applyAlignment="1">
      <alignment vertical="top"/>
    </xf>
    <xf numFmtId="0" fontId="20" fillId="0" borderId="10" xfId="0" applyFont="1" applyBorder="1" applyAlignment="1">
      <alignment/>
    </xf>
    <xf numFmtId="0" fontId="20" fillId="0" borderId="10" xfId="0" applyFont="1" applyFill="1" applyBorder="1" applyAlignment="1">
      <alignment wrapText="1"/>
    </xf>
    <xf numFmtId="0" fontId="0" fillId="0" borderId="10" xfId="0" applyBorder="1" applyAlignment="1">
      <alignment/>
    </xf>
    <xf numFmtId="0" fontId="20" fillId="0" borderId="10" xfId="0" applyFont="1" applyFill="1" applyBorder="1" applyAlignment="1">
      <alignment/>
    </xf>
    <xf numFmtId="164" fontId="20" fillId="0" borderId="10" xfId="0" applyNumberFormat="1" applyFont="1" applyBorder="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center"/>
    </xf>
    <xf numFmtId="0" fontId="20" fillId="0" borderId="10" xfId="0" applyFont="1" applyBorder="1" applyAlignment="1">
      <alignment horizontal="center"/>
    </xf>
    <xf numFmtId="165" fontId="20" fillId="0" borderId="10" xfId="0" applyNumberFormat="1" applyFont="1" applyBorder="1" applyAlignment="1">
      <alignment horizontal="center"/>
    </xf>
    <xf numFmtId="3" fontId="20" fillId="0" borderId="10" xfId="0" applyNumberFormat="1" applyFont="1" applyFill="1" applyBorder="1" applyAlignment="1">
      <alignment horizontal="center"/>
    </xf>
    <xf numFmtId="0" fontId="20" fillId="0" borderId="10" xfId="0" applyFont="1" applyFill="1" applyBorder="1" applyAlignment="1">
      <alignment horizontal="center"/>
    </xf>
    <xf numFmtId="165" fontId="20" fillId="0" borderId="10" xfId="0" applyNumberFormat="1" applyFont="1" applyFill="1" applyBorder="1" applyAlignment="1">
      <alignment horizontal="center"/>
    </xf>
    <xf numFmtId="0" fontId="20" fillId="0" borderId="0" xfId="0" applyFont="1" applyAlignment="1">
      <alignment/>
    </xf>
    <xf numFmtId="0" fontId="20" fillId="0" borderId="0" xfId="0" applyFont="1" applyBorder="1" applyAlignment="1">
      <alignment vertical="top"/>
    </xf>
    <xf numFmtId="0" fontId="20" fillId="0" borderId="0" xfId="0" applyFont="1" applyFill="1" applyBorder="1" applyAlignment="1">
      <alignment vertical="top" wrapText="1"/>
    </xf>
    <xf numFmtId="164" fontId="20" fillId="0" borderId="0" xfId="0" applyNumberFormat="1" applyFont="1" applyBorder="1" applyAlignment="1">
      <alignment horizontal="right" vertical="top" wrapText="1"/>
    </xf>
    <xf numFmtId="0" fontId="20" fillId="0" borderId="0" xfId="0" applyFont="1" applyBorder="1" applyAlignment="1">
      <alignment horizontal="right" vertical="top" wrapText="1"/>
    </xf>
    <xf numFmtId="0" fontId="20" fillId="0" borderId="0" xfId="0" applyFont="1" applyFill="1" applyBorder="1" applyAlignment="1">
      <alignment vertical="top"/>
    </xf>
    <xf numFmtId="3" fontId="20" fillId="0" borderId="0" xfId="0" applyNumberFormat="1" applyFont="1" applyBorder="1" applyAlignment="1">
      <alignment horizontal="center" vertical="top"/>
    </xf>
    <xf numFmtId="0" fontId="20" fillId="0" borderId="0" xfId="0" applyFont="1" applyBorder="1" applyAlignment="1">
      <alignment horizontal="center" vertical="top"/>
    </xf>
    <xf numFmtId="165" fontId="20" fillId="0" borderId="0" xfId="0" applyNumberFormat="1" applyFont="1" applyBorder="1" applyAlignment="1">
      <alignment horizontal="center" vertical="top"/>
    </xf>
    <xf numFmtId="0" fontId="20" fillId="0" borderId="0" xfId="0" applyFont="1" applyFill="1" applyBorder="1" applyAlignment="1">
      <alignment horizontal="center" vertical="top"/>
    </xf>
    <xf numFmtId="3" fontId="20" fillId="0" borderId="0" xfId="0" applyNumberFormat="1" applyFont="1" applyFill="1" applyBorder="1" applyAlignment="1">
      <alignment horizontal="center" vertical="top"/>
    </xf>
    <xf numFmtId="165" fontId="20" fillId="0" borderId="0" xfId="0" applyNumberFormat="1" applyFont="1" applyFill="1" applyBorder="1" applyAlignment="1">
      <alignment horizontal="center" vertical="top"/>
    </xf>
    <xf numFmtId="0" fontId="21" fillId="0" borderId="0" xfId="0" applyFont="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44" fontId="21" fillId="0" borderId="0" xfId="46" applyFont="1" applyFill="1" applyBorder="1" applyAlignment="1">
      <alignment horizontal="center" vertical="center"/>
    </xf>
    <xf numFmtId="0" fontId="21" fillId="0" borderId="0" xfId="0" applyFont="1" applyBorder="1" applyAlignment="1">
      <alignment vertical="center"/>
    </xf>
    <xf numFmtId="0" fontId="20" fillId="0" borderId="0" xfId="0" applyFont="1" applyFill="1" applyAlignment="1">
      <alignment vertical="top" wrapText="1"/>
    </xf>
    <xf numFmtId="0" fontId="20" fillId="0" borderId="0" xfId="0" applyFont="1" applyFill="1" applyAlignment="1">
      <alignment wrapText="1"/>
    </xf>
    <xf numFmtId="0" fontId="20" fillId="0" borderId="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9"/>
  <sheetViews>
    <sheetView tabSelected="1" zoomScale="70" zoomScaleNormal="70" zoomScalePageLayoutView="0" workbookViewId="0" topLeftCell="A1">
      <selection activeCell="R1" sqref="R1:X65536"/>
    </sheetView>
  </sheetViews>
  <sheetFormatPr defaultColWidth="9.140625" defaultRowHeight="12.75"/>
  <cols>
    <col min="1" max="1" width="1.28515625" style="23" customWidth="1"/>
    <col min="2" max="2" width="13.7109375" style="80" customWidth="1"/>
    <col min="3" max="3" width="0.71875" style="62" customWidth="1"/>
    <col min="4" max="4" width="14.28125" style="63" customWidth="1"/>
    <col min="5" max="5" width="0.5625" style="62" hidden="1" customWidth="1"/>
    <col min="6" max="6" width="30.421875" style="81" customWidth="1"/>
    <col min="7" max="7" width="0.71875" style="62" customWidth="1"/>
    <col min="8" max="8" width="16.28125" style="62" customWidth="1"/>
    <col min="9" max="9" width="0.5625" style="62" customWidth="1"/>
    <col min="10" max="10" width="18.421875" style="64" customWidth="1"/>
    <col min="11" max="11" width="0.5625" style="62" customWidth="1"/>
    <col min="12" max="12" width="15.140625" style="65" customWidth="1"/>
    <col min="13" max="13" width="0.9921875" style="62" customWidth="1"/>
    <col min="14" max="14" width="12.140625" style="65" customWidth="1"/>
    <col min="15" max="15" width="0.42578125" style="62" customWidth="1"/>
    <col min="16" max="16" width="9.7109375" style="62" customWidth="1"/>
    <col min="17" max="17" width="12.7109375" style="66" customWidth="1"/>
    <col min="18" max="18" width="11.28125" style="67" hidden="1" customWidth="1"/>
    <col min="19" max="19" width="0.5625" style="68" hidden="1" customWidth="1"/>
    <col min="20" max="20" width="11.140625" style="69" hidden="1" customWidth="1"/>
    <col min="21" max="21" width="0.5625" style="68" hidden="1" customWidth="1"/>
    <col min="22" max="22" width="10.7109375" style="70" hidden="1" customWidth="1"/>
    <col min="23" max="23" width="1.1484375" style="70" hidden="1" customWidth="1"/>
    <col min="24" max="24" width="10.28125" style="70" hidden="1" customWidth="1"/>
    <col min="25" max="25" width="1.28515625" style="68" customWidth="1"/>
    <col min="26" max="26" width="11.28125" style="71" customWidth="1"/>
    <col min="27" max="27" width="0.5625" style="70" customWidth="1"/>
    <col min="28" max="28" width="11.140625" style="72" customWidth="1"/>
    <col min="29" max="29" width="0.5625" style="70" customWidth="1"/>
    <col min="30" max="30" width="10.7109375" style="70" customWidth="1"/>
    <col min="31" max="31" width="1.1484375" style="70" customWidth="1"/>
    <col min="32" max="32" width="10.28125" style="70" customWidth="1"/>
    <col min="33" max="33" width="10.7109375" style="70" customWidth="1"/>
    <col min="34" max="34" width="1.1484375" style="70" customWidth="1"/>
    <col min="35" max="35" width="10.28125" style="70" customWidth="1"/>
    <col min="36" max="16384" width="9.140625" style="23" customWidth="1"/>
  </cols>
  <sheetData>
    <row r="1" spans="1:35" s="10" customFormat="1" ht="48">
      <c r="A1" s="1"/>
      <c r="B1" s="2" t="s">
        <v>0</v>
      </c>
      <c r="C1" s="2"/>
      <c r="D1" s="3" t="s">
        <v>1</v>
      </c>
      <c r="E1" s="2"/>
      <c r="F1" s="4" t="s">
        <v>2</v>
      </c>
      <c r="G1" s="2"/>
      <c r="H1" s="4" t="s">
        <v>3</v>
      </c>
      <c r="I1" s="2"/>
      <c r="J1" s="5" t="s">
        <v>4</v>
      </c>
      <c r="K1" s="2"/>
      <c r="L1" s="2" t="s">
        <v>5</v>
      </c>
      <c r="M1" s="2"/>
      <c r="N1" s="2" t="s">
        <v>6</v>
      </c>
      <c r="O1" s="2"/>
      <c r="P1" s="2" t="s">
        <v>7</v>
      </c>
      <c r="Q1" s="3" t="s">
        <v>8</v>
      </c>
      <c r="R1" s="6" t="s">
        <v>9</v>
      </c>
      <c r="S1" s="2"/>
      <c r="T1" s="7" t="s">
        <v>10</v>
      </c>
      <c r="U1" s="2"/>
      <c r="V1" s="8" t="s">
        <v>11</v>
      </c>
      <c r="W1" s="3"/>
      <c r="X1" s="9" t="s">
        <v>12</v>
      </c>
      <c r="Y1" s="2"/>
      <c r="Z1" s="8" t="s">
        <v>13</v>
      </c>
      <c r="AA1" s="3"/>
      <c r="AB1" s="9" t="s">
        <v>14</v>
      </c>
      <c r="AC1" s="3"/>
      <c r="AD1" s="8" t="s">
        <v>15</v>
      </c>
      <c r="AE1" s="3"/>
      <c r="AF1" s="9" t="s">
        <v>16</v>
      </c>
      <c r="AG1" s="8" t="s">
        <v>17</v>
      </c>
      <c r="AH1" s="3"/>
      <c r="AI1" s="9" t="s">
        <v>18</v>
      </c>
    </row>
    <row r="2" spans="1:35" ht="264" customHeight="1">
      <c r="A2" s="11"/>
      <c r="B2" s="12" t="s">
        <v>19</v>
      </c>
      <c r="C2" s="13"/>
      <c r="D2" s="12" t="s">
        <v>20</v>
      </c>
      <c r="E2" s="13"/>
      <c r="F2" s="12" t="s">
        <v>21</v>
      </c>
      <c r="G2" s="13"/>
      <c r="H2" s="14" t="s">
        <v>22</v>
      </c>
      <c r="I2" s="11"/>
      <c r="J2" s="14" t="s">
        <v>23</v>
      </c>
      <c r="K2" s="13"/>
      <c r="L2" s="14" t="s">
        <v>24</v>
      </c>
      <c r="M2" s="11"/>
      <c r="N2" s="14" t="s">
        <v>25</v>
      </c>
      <c r="O2" s="13"/>
      <c r="P2" s="15">
        <v>36014</v>
      </c>
      <c r="Q2" s="16"/>
      <c r="R2" s="17">
        <v>257</v>
      </c>
      <c r="S2" s="18"/>
      <c r="T2" s="19">
        <v>67691.49</v>
      </c>
      <c r="U2" s="18"/>
      <c r="V2" s="20">
        <v>222</v>
      </c>
      <c r="W2" s="21"/>
      <c r="X2" s="22">
        <v>57265.71</v>
      </c>
      <c r="Y2" s="18"/>
      <c r="Z2" s="20">
        <v>200</v>
      </c>
      <c r="AA2" s="21"/>
      <c r="AB2" s="22">
        <v>51519</v>
      </c>
      <c r="AC2" s="21"/>
      <c r="AD2" s="20">
        <v>69</v>
      </c>
      <c r="AE2" s="21"/>
      <c r="AF2" s="22">
        <v>17839</v>
      </c>
      <c r="AG2" s="20" t="s">
        <v>26</v>
      </c>
      <c r="AH2" s="21"/>
      <c r="AI2" s="22" t="s">
        <v>27</v>
      </c>
    </row>
    <row r="3" spans="1:35" ht="36">
      <c r="A3" s="11"/>
      <c r="B3" s="24" t="s">
        <v>28</v>
      </c>
      <c r="C3" s="25"/>
      <c r="D3" s="24" t="s">
        <v>29</v>
      </c>
      <c r="E3" s="25"/>
      <c r="F3" s="26" t="s">
        <v>30</v>
      </c>
      <c r="G3" s="25"/>
      <c r="H3" s="26" t="s">
        <v>31</v>
      </c>
      <c r="I3" s="25"/>
      <c r="J3" s="27" t="s">
        <v>32</v>
      </c>
      <c r="K3" s="14"/>
      <c r="L3" s="14" t="s">
        <v>33</v>
      </c>
      <c r="M3" s="11"/>
      <c r="N3" s="28" t="s">
        <v>34</v>
      </c>
      <c r="O3" s="11"/>
      <c r="P3" s="29">
        <v>39630</v>
      </c>
      <c r="Q3" s="30"/>
      <c r="R3" s="17">
        <v>34</v>
      </c>
      <c r="S3" s="18"/>
      <c r="T3" s="19">
        <v>149514</v>
      </c>
      <c r="U3" s="18"/>
      <c r="V3" s="20">
        <v>30</v>
      </c>
      <c r="W3" s="21"/>
      <c r="X3" s="22">
        <v>140608</v>
      </c>
      <c r="Y3" s="18"/>
      <c r="Z3" s="20">
        <v>16</v>
      </c>
      <c r="AA3" s="21"/>
      <c r="AB3" s="22">
        <v>177769.8</v>
      </c>
      <c r="AC3" s="21"/>
      <c r="AD3" s="20">
        <v>30</v>
      </c>
      <c r="AE3" s="21"/>
      <c r="AF3" s="22">
        <v>182498</v>
      </c>
      <c r="AG3" s="20">
        <v>26</v>
      </c>
      <c r="AH3" s="21"/>
      <c r="AI3" s="22">
        <v>198806.07</v>
      </c>
    </row>
    <row r="4" spans="1:35" ht="72">
      <c r="A4" s="11"/>
      <c r="B4" s="24" t="s">
        <v>28</v>
      </c>
      <c r="C4" s="25"/>
      <c r="D4" s="24" t="s">
        <v>35</v>
      </c>
      <c r="E4" s="25"/>
      <c r="F4" s="26" t="s">
        <v>36</v>
      </c>
      <c r="G4" s="25"/>
      <c r="H4" s="26" t="s">
        <v>31</v>
      </c>
      <c r="I4" s="25"/>
      <c r="J4" s="27" t="s">
        <v>37</v>
      </c>
      <c r="K4" s="14"/>
      <c r="L4" s="14" t="s">
        <v>38</v>
      </c>
      <c r="M4" s="11"/>
      <c r="N4" s="28" t="s">
        <v>34</v>
      </c>
      <c r="O4" s="11"/>
      <c r="P4" s="29">
        <v>40360</v>
      </c>
      <c r="Q4" s="30"/>
      <c r="R4" s="17">
        <v>0</v>
      </c>
      <c r="S4" s="18"/>
      <c r="T4" s="19">
        <v>0</v>
      </c>
      <c r="U4" s="18"/>
      <c r="V4" s="20">
        <v>7</v>
      </c>
      <c r="W4" s="21"/>
      <c r="X4" s="22">
        <v>7611</v>
      </c>
      <c r="Y4" s="18"/>
      <c r="Z4" s="20">
        <v>1</v>
      </c>
      <c r="AA4" s="21"/>
      <c r="AB4" s="22">
        <v>1100</v>
      </c>
      <c r="AC4" s="21"/>
      <c r="AD4" s="20">
        <v>2</v>
      </c>
      <c r="AE4" s="21"/>
      <c r="AF4" s="22">
        <v>8961</v>
      </c>
      <c r="AG4" s="20">
        <v>0</v>
      </c>
      <c r="AH4" s="21"/>
      <c r="AI4" s="22">
        <v>0</v>
      </c>
    </row>
    <row r="5" spans="1:35" ht="36">
      <c r="A5" s="11"/>
      <c r="B5" s="24" t="s">
        <v>28</v>
      </c>
      <c r="C5" s="25"/>
      <c r="D5" s="24" t="s">
        <v>39</v>
      </c>
      <c r="E5" s="25"/>
      <c r="F5" s="26" t="s">
        <v>40</v>
      </c>
      <c r="G5" s="25"/>
      <c r="H5" s="26" t="s">
        <v>31</v>
      </c>
      <c r="I5" s="25"/>
      <c r="J5" s="27" t="s">
        <v>41</v>
      </c>
      <c r="K5" s="14"/>
      <c r="L5" s="14" t="s">
        <v>38</v>
      </c>
      <c r="M5" s="11"/>
      <c r="N5" s="28" t="s">
        <v>34</v>
      </c>
      <c r="O5" s="11"/>
      <c r="P5" s="31">
        <v>39630</v>
      </c>
      <c r="Q5" s="32"/>
      <c r="R5" s="17">
        <v>3</v>
      </c>
      <c r="S5" s="18"/>
      <c r="T5" s="19">
        <v>16500</v>
      </c>
      <c r="U5" s="18"/>
      <c r="V5" s="20">
        <v>2</v>
      </c>
      <c r="W5" s="21"/>
      <c r="X5" s="22">
        <v>15607</v>
      </c>
      <c r="Y5" s="18"/>
      <c r="Z5" s="20">
        <v>0</v>
      </c>
      <c r="AA5" s="21"/>
      <c r="AB5" s="22">
        <v>0</v>
      </c>
      <c r="AC5" s="21"/>
      <c r="AD5" s="20">
        <v>1</v>
      </c>
      <c r="AE5" s="21"/>
      <c r="AF5" s="22">
        <v>6875</v>
      </c>
      <c r="AG5" s="20">
        <v>0</v>
      </c>
      <c r="AH5" s="21"/>
      <c r="AI5" s="22">
        <v>0</v>
      </c>
    </row>
    <row r="6" spans="1:35" s="38" customFormat="1" ht="60">
      <c r="A6" s="33"/>
      <c r="B6" s="24" t="s">
        <v>28</v>
      </c>
      <c r="C6" s="34"/>
      <c r="D6" s="24" t="s">
        <v>42</v>
      </c>
      <c r="E6" s="34"/>
      <c r="F6" s="24" t="s">
        <v>43</v>
      </c>
      <c r="G6" s="34"/>
      <c r="H6" s="24" t="s">
        <v>44</v>
      </c>
      <c r="I6" s="34"/>
      <c r="J6" s="35" t="s">
        <v>45</v>
      </c>
      <c r="K6" s="12"/>
      <c r="L6" s="12" t="s">
        <v>33</v>
      </c>
      <c r="M6" s="33"/>
      <c r="N6" s="36"/>
      <c r="O6" s="33"/>
      <c r="P6" s="37"/>
      <c r="Q6" s="37"/>
      <c r="R6" s="20"/>
      <c r="S6" s="21"/>
      <c r="T6" s="22"/>
      <c r="U6" s="21"/>
      <c r="V6" s="20">
        <v>0</v>
      </c>
      <c r="W6" s="21"/>
      <c r="X6" s="22">
        <v>0</v>
      </c>
      <c r="Y6" s="21"/>
      <c r="Z6" s="20">
        <v>6</v>
      </c>
      <c r="AA6" s="21"/>
      <c r="AB6" s="22">
        <v>73413.16</v>
      </c>
      <c r="AC6" s="21"/>
      <c r="AD6" s="20">
        <v>9</v>
      </c>
      <c r="AE6" s="21"/>
      <c r="AF6" s="22">
        <v>65129.14</v>
      </c>
      <c r="AG6" s="20">
        <v>8</v>
      </c>
      <c r="AH6" s="21"/>
      <c r="AI6" s="22">
        <v>40107.1</v>
      </c>
    </row>
    <row r="7" spans="1:35" s="38" customFormat="1" ht="36">
      <c r="A7" s="33"/>
      <c r="B7" s="39" t="s">
        <v>19</v>
      </c>
      <c r="C7" s="40"/>
      <c r="D7" s="39" t="s">
        <v>46</v>
      </c>
      <c r="E7" s="40"/>
      <c r="F7" s="39" t="s">
        <v>47</v>
      </c>
      <c r="G7" s="40"/>
      <c r="H7" s="39"/>
      <c r="I7" s="40"/>
      <c r="J7" s="35">
        <v>75</v>
      </c>
      <c r="K7" s="41"/>
      <c r="L7" s="12" t="s">
        <v>48</v>
      </c>
      <c r="M7" s="33"/>
      <c r="N7" s="12" t="s">
        <v>49</v>
      </c>
      <c r="O7" s="41"/>
      <c r="P7" s="33" t="s">
        <v>27</v>
      </c>
      <c r="Q7" s="33"/>
      <c r="R7" s="20">
        <v>0</v>
      </c>
      <c r="S7" s="21"/>
      <c r="T7" s="22">
        <v>0</v>
      </c>
      <c r="U7" s="21"/>
      <c r="V7" s="20">
        <v>3</v>
      </c>
      <c r="W7" s="21"/>
      <c r="X7" s="22">
        <v>4480</v>
      </c>
      <c r="Y7" s="21"/>
      <c r="Z7" s="20"/>
      <c r="AA7" s="21"/>
      <c r="AB7" s="22"/>
      <c r="AC7" s="21"/>
      <c r="AD7" s="20"/>
      <c r="AE7" s="21"/>
      <c r="AF7" s="22"/>
      <c r="AG7" s="20"/>
      <c r="AH7" s="21"/>
      <c r="AI7" s="22"/>
    </row>
    <row r="8" spans="1:35" s="38" customFormat="1" ht="192">
      <c r="A8" s="33"/>
      <c r="B8" s="39" t="s">
        <v>19</v>
      </c>
      <c r="C8" s="40"/>
      <c r="D8" s="39" t="s">
        <v>50</v>
      </c>
      <c r="E8" s="40"/>
      <c r="F8" s="39" t="s">
        <v>51</v>
      </c>
      <c r="G8" s="40"/>
      <c r="H8" s="39" t="s">
        <v>52</v>
      </c>
      <c r="I8" s="40"/>
      <c r="J8" s="35" t="s">
        <v>53</v>
      </c>
      <c r="K8" s="41"/>
      <c r="L8" s="12" t="s">
        <v>54</v>
      </c>
      <c r="M8" s="41"/>
      <c r="N8" s="12" t="s">
        <v>55</v>
      </c>
      <c r="O8" s="41"/>
      <c r="P8" s="42" t="s">
        <v>56</v>
      </c>
      <c r="Q8" s="42"/>
      <c r="R8" s="20" t="s">
        <v>27</v>
      </c>
      <c r="S8" s="21"/>
      <c r="T8" s="22">
        <v>203700</v>
      </c>
      <c r="U8" s="21"/>
      <c r="V8" s="20" t="s">
        <v>27</v>
      </c>
      <c r="W8" s="21"/>
      <c r="X8" s="22">
        <v>240082</v>
      </c>
      <c r="Y8" s="21"/>
      <c r="Z8" s="20"/>
      <c r="AA8" s="21"/>
      <c r="AB8" s="22">
        <v>262862</v>
      </c>
      <c r="AC8" s="21"/>
      <c r="AD8" s="20"/>
      <c r="AE8" s="21"/>
      <c r="AF8" s="22">
        <v>251506</v>
      </c>
      <c r="AG8" s="20"/>
      <c r="AH8" s="21"/>
      <c r="AI8" s="22">
        <v>184338</v>
      </c>
    </row>
    <row r="9" spans="1:35" s="38" customFormat="1" ht="60">
      <c r="A9" s="33"/>
      <c r="B9" s="12" t="s">
        <v>19</v>
      </c>
      <c r="C9" s="41"/>
      <c r="D9" s="12" t="s">
        <v>57</v>
      </c>
      <c r="E9" s="41"/>
      <c r="F9" s="12" t="s">
        <v>58</v>
      </c>
      <c r="G9" s="41"/>
      <c r="H9" s="12" t="s">
        <v>59</v>
      </c>
      <c r="I9" s="41"/>
      <c r="J9" s="43" t="s">
        <v>60</v>
      </c>
      <c r="K9" s="41"/>
      <c r="L9" s="12" t="s">
        <v>54</v>
      </c>
      <c r="M9" s="41"/>
      <c r="N9" s="12" t="s">
        <v>61</v>
      </c>
      <c r="O9" s="41"/>
      <c r="P9" s="42" t="s">
        <v>62</v>
      </c>
      <c r="Q9" s="42"/>
      <c r="R9" s="20" t="s">
        <v>27</v>
      </c>
      <c r="S9" s="21"/>
      <c r="T9" s="22" t="s">
        <v>27</v>
      </c>
      <c r="U9" s="21"/>
      <c r="V9" s="20" t="s">
        <v>27</v>
      </c>
      <c r="W9" s="21"/>
      <c r="X9" s="22" t="s">
        <v>27</v>
      </c>
      <c r="Y9" s="21"/>
      <c r="Z9" s="20"/>
      <c r="AA9" s="21"/>
      <c r="AB9" s="22"/>
      <c r="AC9" s="21"/>
      <c r="AD9" s="20"/>
      <c r="AE9" s="21"/>
      <c r="AF9" s="22"/>
      <c r="AG9" s="20"/>
      <c r="AH9" s="21"/>
      <c r="AI9" s="22"/>
    </row>
    <row r="10" spans="1:35" s="38" customFormat="1" ht="60">
      <c r="A10" s="33"/>
      <c r="B10" s="42" t="s">
        <v>19</v>
      </c>
      <c r="C10" s="33"/>
      <c r="D10" s="42" t="s">
        <v>57</v>
      </c>
      <c r="E10" s="33"/>
      <c r="F10" s="42" t="s">
        <v>63</v>
      </c>
      <c r="G10" s="33"/>
      <c r="H10" s="33" t="s">
        <v>64</v>
      </c>
      <c r="I10" s="33"/>
      <c r="J10" s="43" t="s">
        <v>65</v>
      </c>
      <c r="K10" s="33"/>
      <c r="L10" s="12" t="s">
        <v>48</v>
      </c>
      <c r="M10" s="33"/>
      <c r="N10" s="12" t="s">
        <v>61</v>
      </c>
      <c r="O10" s="33"/>
      <c r="P10" s="30">
        <v>39814</v>
      </c>
      <c r="Q10" s="30"/>
      <c r="R10" s="20" t="s">
        <v>27</v>
      </c>
      <c r="S10" s="21"/>
      <c r="T10" s="22" t="s">
        <v>27</v>
      </c>
      <c r="U10" s="21"/>
      <c r="V10" s="20" t="s">
        <v>27</v>
      </c>
      <c r="W10" s="21"/>
      <c r="X10" s="22" t="s">
        <v>27</v>
      </c>
      <c r="Y10" s="21"/>
      <c r="Z10" s="20"/>
      <c r="AA10" s="21"/>
      <c r="AB10" s="22"/>
      <c r="AC10" s="21"/>
      <c r="AD10" s="20"/>
      <c r="AE10" s="21"/>
      <c r="AF10" s="22"/>
      <c r="AG10" s="20"/>
      <c r="AH10" s="21"/>
      <c r="AI10" s="22"/>
    </row>
    <row r="11" spans="1:35" ht="204">
      <c r="A11" s="11"/>
      <c r="B11" s="12" t="s">
        <v>19</v>
      </c>
      <c r="C11" s="13"/>
      <c r="D11" s="12" t="s">
        <v>66</v>
      </c>
      <c r="E11" s="13"/>
      <c r="F11" s="12" t="s">
        <v>67</v>
      </c>
      <c r="G11" s="13"/>
      <c r="H11" s="14" t="s">
        <v>68</v>
      </c>
      <c r="I11" s="13"/>
      <c r="J11" s="44" t="s">
        <v>69</v>
      </c>
      <c r="K11" s="13"/>
      <c r="L11" s="12" t="s">
        <v>33</v>
      </c>
      <c r="M11" s="13"/>
      <c r="N11" s="14" t="s">
        <v>70</v>
      </c>
      <c r="O11" s="13"/>
      <c r="P11" s="29">
        <v>40247</v>
      </c>
      <c r="Q11" s="32" t="s">
        <v>71</v>
      </c>
      <c r="R11" s="17"/>
      <c r="S11" s="18"/>
      <c r="T11" s="19">
        <v>30437.07</v>
      </c>
      <c r="U11" s="18"/>
      <c r="V11" s="20"/>
      <c r="W11" s="21"/>
      <c r="X11" s="22">
        <v>100909</v>
      </c>
      <c r="Y11" s="18"/>
      <c r="Z11" s="45" t="s">
        <v>72</v>
      </c>
      <c r="AA11" s="21"/>
      <c r="AB11" s="22">
        <v>91734.13</v>
      </c>
      <c r="AC11" s="21"/>
      <c r="AD11" s="45" t="s">
        <v>72</v>
      </c>
      <c r="AE11" s="21"/>
      <c r="AF11" s="22">
        <v>82846.41</v>
      </c>
      <c r="AG11" s="45" t="s">
        <v>72</v>
      </c>
      <c r="AH11" s="21"/>
      <c r="AI11" s="22">
        <v>70373.22</v>
      </c>
    </row>
    <row r="12" spans="1:35" ht="48">
      <c r="A12" s="11"/>
      <c r="B12" s="12" t="s">
        <v>19</v>
      </c>
      <c r="C12" s="13"/>
      <c r="D12" s="12" t="s">
        <v>73</v>
      </c>
      <c r="E12" s="13"/>
      <c r="F12" s="12" t="s">
        <v>74</v>
      </c>
      <c r="G12" s="13"/>
      <c r="H12" s="14" t="s">
        <v>75</v>
      </c>
      <c r="I12" s="13"/>
      <c r="J12" s="44">
        <v>100</v>
      </c>
      <c r="K12" s="13"/>
      <c r="L12" s="14" t="s">
        <v>76</v>
      </c>
      <c r="M12" s="13"/>
      <c r="N12" s="14" t="s">
        <v>70</v>
      </c>
      <c r="O12" s="13"/>
      <c r="P12" s="29">
        <v>39995</v>
      </c>
      <c r="Q12" s="32" t="s">
        <v>77</v>
      </c>
      <c r="R12" s="17">
        <v>3445</v>
      </c>
      <c r="S12" s="18"/>
      <c r="T12" s="19">
        <v>344595</v>
      </c>
      <c r="U12" s="18"/>
      <c r="V12" s="20">
        <v>3447</v>
      </c>
      <c r="W12" s="21"/>
      <c r="X12" s="22">
        <v>344700</v>
      </c>
      <c r="Y12" s="18"/>
      <c r="Z12" s="45" t="s">
        <v>72</v>
      </c>
      <c r="AA12" s="21"/>
      <c r="AB12" s="22">
        <v>343485</v>
      </c>
      <c r="AC12" s="21"/>
      <c r="AD12" s="45" t="s">
        <v>72</v>
      </c>
      <c r="AE12" s="21"/>
      <c r="AF12" s="22">
        <v>333950</v>
      </c>
      <c r="AG12" s="45" t="s">
        <v>72</v>
      </c>
      <c r="AH12" s="21"/>
      <c r="AI12" s="22">
        <v>373300</v>
      </c>
    </row>
    <row r="13" spans="1:35" ht="144">
      <c r="A13" s="11"/>
      <c r="B13" s="12" t="s">
        <v>78</v>
      </c>
      <c r="C13" s="13"/>
      <c r="D13" s="12" t="s">
        <v>79</v>
      </c>
      <c r="E13" s="13"/>
      <c r="F13" s="12" t="s">
        <v>80</v>
      </c>
      <c r="G13" s="13"/>
      <c r="H13" s="14"/>
      <c r="I13" s="13"/>
      <c r="J13" s="44"/>
      <c r="K13" s="13"/>
      <c r="L13" s="14"/>
      <c r="M13" s="13"/>
      <c r="N13" s="14" t="s">
        <v>81</v>
      </c>
      <c r="O13" s="13"/>
      <c r="P13" s="11"/>
      <c r="Q13" s="32" t="s">
        <v>71</v>
      </c>
      <c r="R13" s="17"/>
      <c r="S13" s="18"/>
      <c r="T13" s="19">
        <v>1142320.57</v>
      </c>
      <c r="U13" s="18"/>
      <c r="V13" s="20"/>
      <c r="W13" s="21"/>
      <c r="X13" s="22">
        <v>4749175</v>
      </c>
      <c r="Y13" s="18"/>
      <c r="Z13" s="45" t="s">
        <v>82</v>
      </c>
      <c r="AA13" s="21"/>
      <c r="AB13" s="22"/>
      <c r="AC13" s="21"/>
      <c r="AD13" s="20"/>
      <c r="AE13" s="21"/>
      <c r="AF13" s="22"/>
      <c r="AG13" s="20"/>
      <c r="AH13" s="21"/>
      <c r="AI13" s="22"/>
    </row>
    <row r="14" spans="1:35" ht="36">
      <c r="A14" s="11"/>
      <c r="B14" s="12" t="s">
        <v>19</v>
      </c>
      <c r="C14" s="13"/>
      <c r="D14" s="42" t="s">
        <v>83</v>
      </c>
      <c r="E14" s="33"/>
      <c r="F14" s="46" t="s">
        <v>84</v>
      </c>
      <c r="G14" s="33"/>
      <c r="H14" s="42" t="s">
        <v>85</v>
      </c>
      <c r="I14" s="33"/>
      <c r="J14" s="46" t="s">
        <v>86</v>
      </c>
      <c r="K14" s="33"/>
      <c r="L14" s="42" t="s">
        <v>87</v>
      </c>
      <c r="M14" s="33"/>
      <c r="N14" s="42" t="s">
        <v>88</v>
      </c>
      <c r="O14" s="33"/>
      <c r="P14" s="42" t="s">
        <v>89</v>
      </c>
      <c r="Q14" s="42" t="s">
        <v>90</v>
      </c>
      <c r="R14" s="20">
        <v>158</v>
      </c>
      <c r="S14" s="21"/>
      <c r="T14" s="22">
        <v>78963.54</v>
      </c>
      <c r="U14" s="21"/>
      <c r="V14" s="20">
        <v>154</v>
      </c>
      <c r="W14" s="21"/>
      <c r="X14" s="22">
        <v>83622.77</v>
      </c>
      <c r="Y14" s="21"/>
      <c r="Z14" s="20">
        <v>145</v>
      </c>
      <c r="AA14" s="21"/>
      <c r="AB14" s="22">
        <v>59945</v>
      </c>
      <c r="AC14" s="21"/>
      <c r="AD14" s="20">
        <v>143</v>
      </c>
      <c r="AE14" s="21"/>
      <c r="AF14" s="22">
        <v>134078</v>
      </c>
      <c r="AG14" s="20">
        <v>123</v>
      </c>
      <c r="AH14" s="21"/>
      <c r="AI14" s="22">
        <v>36165.22</v>
      </c>
    </row>
    <row r="15" spans="1:35" ht="108">
      <c r="A15" s="11"/>
      <c r="B15" s="12" t="s">
        <v>19</v>
      </c>
      <c r="C15" s="13"/>
      <c r="D15" s="42" t="s">
        <v>91</v>
      </c>
      <c r="E15" s="33"/>
      <c r="F15" s="47" t="s">
        <v>92</v>
      </c>
      <c r="G15" s="33"/>
      <c r="H15" s="42" t="s">
        <v>93</v>
      </c>
      <c r="I15" s="33"/>
      <c r="J15" s="47" t="s">
        <v>94</v>
      </c>
      <c r="K15" s="33"/>
      <c r="L15" s="42" t="s">
        <v>95</v>
      </c>
      <c r="M15" s="33"/>
      <c r="N15" s="42" t="s">
        <v>88</v>
      </c>
      <c r="O15" s="33"/>
      <c r="P15" s="48">
        <v>2014</v>
      </c>
      <c r="Q15" s="30" t="s">
        <v>96</v>
      </c>
      <c r="R15" s="20">
        <v>25729</v>
      </c>
      <c r="S15" s="21"/>
      <c r="T15" s="22">
        <v>824210.39</v>
      </c>
      <c r="U15" s="21"/>
      <c r="V15" s="20">
        <v>26080</v>
      </c>
      <c r="W15" s="21"/>
      <c r="X15" s="22">
        <v>798825</v>
      </c>
      <c r="Y15" s="21"/>
      <c r="Z15" s="20">
        <v>26983</v>
      </c>
      <c r="AA15" s="21"/>
      <c r="AB15" s="22">
        <v>820702.5</v>
      </c>
      <c r="AC15" s="21"/>
      <c r="AD15" s="20">
        <v>27434</v>
      </c>
      <c r="AE15" s="21"/>
      <c r="AF15" s="22">
        <v>487196.55</v>
      </c>
      <c r="AG15" s="20">
        <v>27665</v>
      </c>
      <c r="AH15" s="21"/>
      <c r="AI15" s="22">
        <v>575376.08</v>
      </c>
    </row>
    <row r="16" spans="1:35" ht="48">
      <c r="A16" s="11"/>
      <c r="B16" s="12" t="s">
        <v>19</v>
      </c>
      <c r="C16" s="13"/>
      <c r="D16" s="42" t="s">
        <v>97</v>
      </c>
      <c r="E16" s="33"/>
      <c r="F16" s="42" t="s">
        <v>98</v>
      </c>
      <c r="G16" s="33"/>
      <c r="H16" s="42" t="s">
        <v>99</v>
      </c>
      <c r="I16" s="33"/>
      <c r="J16" s="43">
        <v>50</v>
      </c>
      <c r="K16" s="33"/>
      <c r="L16" s="42" t="s">
        <v>100</v>
      </c>
      <c r="M16" s="33"/>
      <c r="N16" s="42" t="s">
        <v>88</v>
      </c>
      <c r="O16" s="33"/>
      <c r="P16" s="30">
        <v>39995</v>
      </c>
      <c r="Q16" s="30" t="s">
        <v>101</v>
      </c>
      <c r="R16" s="20">
        <v>6879</v>
      </c>
      <c r="S16" s="21"/>
      <c r="T16" s="22">
        <v>500989.87</v>
      </c>
      <c r="U16" s="21"/>
      <c r="V16" s="20">
        <v>9670</v>
      </c>
      <c r="W16" s="21"/>
      <c r="X16" s="22">
        <v>831079.5</v>
      </c>
      <c r="Y16" s="21"/>
      <c r="Z16" s="20">
        <v>12574</v>
      </c>
      <c r="AA16" s="21"/>
      <c r="AB16" s="22">
        <v>889419.24</v>
      </c>
      <c r="AC16" s="21"/>
      <c r="AD16" s="20">
        <v>13425</v>
      </c>
      <c r="AE16" s="21"/>
      <c r="AF16" s="22">
        <v>1395975.93</v>
      </c>
      <c r="AG16" s="20">
        <v>13856</v>
      </c>
      <c r="AH16" s="21"/>
      <c r="AI16" s="22">
        <v>884167.59</v>
      </c>
    </row>
    <row r="17" spans="1:35" ht="276">
      <c r="A17" s="11"/>
      <c r="B17" s="12" t="s">
        <v>19</v>
      </c>
      <c r="C17" s="13"/>
      <c r="D17" s="42" t="s">
        <v>102</v>
      </c>
      <c r="E17" s="33"/>
      <c r="F17" s="47" t="s">
        <v>103</v>
      </c>
      <c r="G17" s="33"/>
      <c r="H17" s="42" t="s">
        <v>104</v>
      </c>
      <c r="I17" s="33"/>
      <c r="J17" s="47" t="s">
        <v>105</v>
      </c>
      <c r="K17" s="33"/>
      <c r="L17" s="42" t="s">
        <v>106</v>
      </c>
      <c r="M17" s="33"/>
      <c r="N17" s="42" t="s">
        <v>88</v>
      </c>
      <c r="O17" s="33"/>
      <c r="P17" s="42">
        <v>2013</v>
      </c>
      <c r="Q17" s="42" t="s">
        <v>107</v>
      </c>
      <c r="R17" s="20">
        <v>9776</v>
      </c>
      <c r="S17" s="21"/>
      <c r="T17" s="22">
        <v>1136057.01</v>
      </c>
      <c r="U17" s="21"/>
      <c r="V17" s="20">
        <v>10538</v>
      </c>
      <c r="W17" s="21"/>
      <c r="X17" s="22">
        <v>1359612.3</v>
      </c>
      <c r="Y17" s="21"/>
      <c r="Z17" s="20">
        <v>9716</v>
      </c>
      <c r="AA17" s="21"/>
      <c r="AB17" s="22">
        <v>1211416.89</v>
      </c>
      <c r="AC17" s="21"/>
      <c r="AD17" s="20">
        <v>9402</v>
      </c>
      <c r="AE17" s="21"/>
      <c r="AF17" s="22">
        <v>1260682.68</v>
      </c>
      <c r="AG17" s="20">
        <v>11034</v>
      </c>
      <c r="AH17" s="21"/>
      <c r="AI17" s="22">
        <v>1527277.83</v>
      </c>
    </row>
    <row r="18" spans="1:35" ht="36">
      <c r="A18" s="11"/>
      <c r="B18" s="12" t="s">
        <v>108</v>
      </c>
      <c r="C18" s="13"/>
      <c r="D18" s="42" t="s">
        <v>109</v>
      </c>
      <c r="E18" s="33"/>
      <c r="F18" s="42" t="s">
        <v>110</v>
      </c>
      <c r="G18" s="33"/>
      <c r="H18" s="42" t="s">
        <v>64</v>
      </c>
      <c r="I18" s="33" t="s">
        <v>111</v>
      </c>
      <c r="J18" s="47"/>
      <c r="K18" s="33"/>
      <c r="L18" s="42" t="s">
        <v>112</v>
      </c>
      <c r="M18" s="33"/>
      <c r="N18" s="42" t="s">
        <v>49</v>
      </c>
      <c r="O18" s="33"/>
      <c r="P18" s="33"/>
      <c r="Q18" s="33" t="s">
        <v>113</v>
      </c>
      <c r="R18" s="20">
        <v>827</v>
      </c>
      <c r="S18" s="21"/>
      <c r="T18" s="22">
        <v>3178.16</v>
      </c>
      <c r="U18" s="21"/>
      <c r="V18" s="20">
        <v>736</v>
      </c>
      <c r="W18" s="21"/>
      <c r="X18" s="22">
        <v>165.1</v>
      </c>
      <c r="Y18" s="21"/>
      <c r="Z18" s="20">
        <v>663</v>
      </c>
      <c r="AA18" s="21"/>
      <c r="AB18" s="22">
        <v>390</v>
      </c>
      <c r="AC18" s="21"/>
      <c r="AD18" s="20">
        <v>674</v>
      </c>
      <c r="AE18" s="21"/>
      <c r="AF18" s="22">
        <v>0</v>
      </c>
      <c r="AG18" s="20">
        <v>727</v>
      </c>
      <c r="AH18" s="21"/>
      <c r="AI18" s="22">
        <v>0</v>
      </c>
    </row>
    <row r="19" spans="1:35" ht="36">
      <c r="A19" s="11"/>
      <c r="B19" s="12" t="s">
        <v>19</v>
      </c>
      <c r="C19" s="13"/>
      <c r="D19" s="42" t="s">
        <v>114</v>
      </c>
      <c r="E19" s="33"/>
      <c r="F19" s="42" t="s">
        <v>115</v>
      </c>
      <c r="G19" s="33"/>
      <c r="H19" s="42"/>
      <c r="I19" s="33"/>
      <c r="J19" s="46"/>
      <c r="K19" s="33"/>
      <c r="L19" s="42"/>
      <c r="M19" s="33"/>
      <c r="N19" s="42" t="s">
        <v>49</v>
      </c>
      <c r="O19" s="33"/>
      <c r="P19" s="33"/>
      <c r="Q19" s="33"/>
      <c r="R19" s="20">
        <v>38</v>
      </c>
      <c r="S19" s="21"/>
      <c r="T19" s="22">
        <v>8252.47</v>
      </c>
      <c r="U19" s="21"/>
      <c r="V19" s="20">
        <v>117</v>
      </c>
      <c r="W19" s="21"/>
      <c r="X19" s="22">
        <v>10717.12</v>
      </c>
      <c r="Y19" s="21"/>
      <c r="Z19" s="20">
        <v>124</v>
      </c>
      <c r="AA19" s="21"/>
      <c r="AB19" s="22">
        <v>6119.85</v>
      </c>
      <c r="AC19" s="21"/>
      <c r="AD19" s="20">
        <v>130</v>
      </c>
      <c r="AE19" s="21"/>
      <c r="AF19" s="22">
        <v>7046.47</v>
      </c>
      <c r="AG19" s="20">
        <v>126</v>
      </c>
      <c r="AH19" s="21"/>
      <c r="AI19" s="22">
        <v>7226.5</v>
      </c>
    </row>
    <row r="20" spans="1:35" ht="48">
      <c r="A20" s="11"/>
      <c r="B20" s="12" t="s">
        <v>116</v>
      </c>
      <c r="C20" s="13"/>
      <c r="D20" s="42" t="s">
        <v>117</v>
      </c>
      <c r="E20" s="33"/>
      <c r="F20" s="47" t="s">
        <v>118</v>
      </c>
      <c r="G20" s="33"/>
      <c r="H20" s="42" t="s">
        <v>119</v>
      </c>
      <c r="I20" s="33"/>
      <c r="J20" s="47" t="s">
        <v>120</v>
      </c>
      <c r="K20" s="33"/>
      <c r="L20" s="42" t="s">
        <v>121</v>
      </c>
      <c r="M20" s="33"/>
      <c r="N20" s="42" t="s">
        <v>49</v>
      </c>
      <c r="O20" s="33"/>
      <c r="P20" s="48">
        <v>2008</v>
      </c>
      <c r="Q20" s="30" t="s">
        <v>122</v>
      </c>
      <c r="R20" s="20">
        <v>1571</v>
      </c>
      <c r="S20" s="21"/>
      <c r="T20" s="22">
        <v>118390</v>
      </c>
      <c r="U20" s="21"/>
      <c r="V20" s="20">
        <v>1569</v>
      </c>
      <c r="W20" s="21"/>
      <c r="X20" s="22">
        <v>110135</v>
      </c>
      <c r="Y20" s="21"/>
      <c r="Z20" s="20">
        <v>1784</v>
      </c>
      <c r="AA20" s="21"/>
      <c r="AB20" s="22">
        <v>122280</v>
      </c>
      <c r="AC20" s="21"/>
      <c r="AD20" s="20">
        <v>1737</v>
      </c>
      <c r="AE20" s="21"/>
      <c r="AF20" s="22">
        <v>120815</v>
      </c>
      <c r="AG20" s="20">
        <v>1927</v>
      </c>
      <c r="AH20" s="21"/>
      <c r="AI20" s="22">
        <v>112831</v>
      </c>
    </row>
    <row r="21" spans="1:35" ht="36">
      <c r="A21" s="11"/>
      <c r="B21" s="12" t="s">
        <v>116</v>
      </c>
      <c r="C21" s="13"/>
      <c r="D21" s="42" t="s">
        <v>123</v>
      </c>
      <c r="E21" s="33"/>
      <c r="F21" s="47" t="s">
        <v>124</v>
      </c>
      <c r="G21" s="33"/>
      <c r="H21" s="42" t="s">
        <v>125</v>
      </c>
      <c r="I21" s="33"/>
      <c r="J21" s="47" t="s">
        <v>126</v>
      </c>
      <c r="K21" s="33"/>
      <c r="L21" s="42" t="s">
        <v>127</v>
      </c>
      <c r="M21" s="33"/>
      <c r="N21" s="42" t="s">
        <v>49</v>
      </c>
      <c r="O21" s="33"/>
      <c r="P21" s="48">
        <v>1989</v>
      </c>
      <c r="Q21" s="30" t="s">
        <v>128</v>
      </c>
      <c r="R21" s="20">
        <v>1690</v>
      </c>
      <c r="S21" s="21"/>
      <c r="T21" s="22">
        <v>95662</v>
      </c>
      <c r="U21" s="21"/>
      <c r="V21" s="20">
        <v>1794</v>
      </c>
      <c r="W21" s="21"/>
      <c r="X21" s="22">
        <v>127353</v>
      </c>
      <c r="Y21" s="21"/>
      <c r="Z21" s="20">
        <v>1990</v>
      </c>
      <c r="AA21" s="21"/>
      <c r="AB21" s="22"/>
      <c r="AC21" s="21"/>
      <c r="AD21" s="20">
        <v>1100</v>
      </c>
      <c r="AE21" s="21"/>
      <c r="AF21" s="22">
        <v>112931.09</v>
      </c>
      <c r="AG21" s="20">
        <v>1806</v>
      </c>
      <c r="AH21" s="21"/>
      <c r="AI21" s="22">
        <v>109385</v>
      </c>
    </row>
    <row r="22" spans="1:35" ht="36">
      <c r="A22" s="11"/>
      <c r="B22" s="12" t="s">
        <v>116</v>
      </c>
      <c r="C22" s="13"/>
      <c r="D22" s="42" t="s">
        <v>129</v>
      </c>
      <c r="E22" s="33"/>
      <c r="F22" s="42" t="s">
        <v>130</v>
      </c>
      <c r="G22" s="33"/>
      <c r="H22" s="42" t="s">
        <v>99</v>
      </c>
      <c r="I22" s="33" t="s">
        <v>131</v>
      </c>
      <c r="J22" s="47" t="s">
        <v>111</v>
      </c>
      <c r="K22" s="33"/>
      <c r="L22" s="42" t="s">
        <v>112</v>
      </c>
      <c r="M22" s="33"/>
      <c r="N22" s="42" t="s">
        <v>49</v>
      </c>
      <c r="O22" s="33"/>
      <c r="P22" s="48">
        <v>1989</v>
      </c>
      <c r="Q22" s="30" t="s">
        <v>132</v>
      </c>
      <c r="R22" s="20">
        <v>112</v>
      </c>
      <c r="S22" s="21"/>
      <c r="T22" s="22">
        <v>23715.46</v>
      </c>
      <c r="U22" s="21"/>
      <c r="V22" s="20">
        <v>30</v>
      </c>
      <c r="W22" s="21"/>
      <c r="X22" s="22">
        <v>11785</v>
      </c>
      <c r="Y22" s="21"/>
      <c r="Z22" s="20">
        <v>746</v>
      </c>
      <c r="AA22" s="21"/>
      <c r="AB22" s="22">
        <v>7257</v>
      </c>
      <c r="AC22" s="21"/>
      <c r="AD22" s="20">
        <v>314</v>
      </c>
      <c r="AE22" s="21"/>
      <c r="AF22" s="22">
        <v>13768</v>
      </c>
      <c r="AG22" s="20">
        <v>161</v>
      </c>
      <c r="AH22" s="21"/>
      <c r="AI22" s="22">
        <v>4583</v>
      </c>
    </row>
    <row r="23" spans="1:35" ht="36">
      <c r="A23" s="11"/>
      <c r="B23" s="12" t="s">
        <v>108</v>
      </c>
      <c r="C23" s="13"/>
      <c r="D23" s="42" t="s">
        <v>133</v>
      </c>
      <c r="E23" s="33"/>
      <c r="F23" s="42" t="s">
        <v>134</v>
      </c>
      <c r="G23" s="33"/>
      <c r="H23" s="42" t="s">
        <v>64</v>
      </c>
      <c r="I23" s="33"/>
      <c r="J23" s="47" t="s">
        <v>111</v>
      </c>
      <c r="K23" s="33"/>
      <c r="L23" s="42" t="s">
        <v>112</v>
      </c>
      <c r="M23" s="33"/>
      <c r="N23" s="42" t="s">
        <v>49</v>
      </c>
      <c r="O23" s="33"/>
      <c r="P23" s="48">
        <v>1984</v>
      </c>
      <c r="Q23" s="30"/>
      <c r="R23" s="20">
        <v>80</v>
      </c>
      <c r="S23" s="21"/>
      <c r="T23" s="22"/>
      <c r="U23" s="21">
        <v>154</v>
      </c>
      <c r="V23" s="20">
        <v>154</v>
      </c>
      <c r="W23" s="21"/>
      <c r="X23" s="22">
        <v>35047.5</v>
      </c>
      <c r="Y23" s="21"/>
      <c r="Z23" s="20">
        <v>100</v>
      </c>
      <c r="AA23" s="21"/>
      <c r="AB23" s="22">
        <v>10708.75</v>
      </c>
      <c r="AC23" s="21"/>
      <c r="AD23" s="20">
        <v>103</v>
      </c>
      <c r="AE23" s="21"/>
      <c r="AF23" s="22">
        <v>10665</v>
      </c>
      <c r="AG23" s="20">
        <v>89</v>
      </c>
      <c r="AH23" s="21"/>
      <c r="AI23" s="22">
        <v>11082.58</v>
      </c>
    </row>
    <row r="24" spans="1:35" ht="36">
      <c r="A24" s="11"/>
      <c r="B24" s="12" t="s">
        <v>108</v>
      </c>
      <c r="C24" s="13"/>
      <c r="D24" s="42" t="s">
        <v>133</v>
      </c>
      <c r="E24" s="33"/>
      <c r="F24" s="42" t="s">
        <v>135</v>
      </c>
      <c r="G24" s="33"/>
      <c r="H24" s="42" t="s">
        <v>64</v>
      </c>
      <c r="I24" s="33"/>
      <c r="J24" s="47" t="s">
        <v>111</v>
      </c>
      <c r="K24" s="33"/>
      <c r="L24" s="42" t="s">
        <v>112</v>
      </c>
      <c r="M24" s="33"/>
      <c r="N24" s="42" t="s">
        <v>49</v>
      </c>
      <c r="O24" s="33"/>
      <c r="P24" s="48">
        <v>1991</v>
      </c>
      <c r="Q24" s="30"/>
      <c r="R24" s="20">
        <v>956</v>
      </c>
      <c r="S24" s="21"/>
      <c r="T24" s="22">
        <v>1298830.54</v>
      </c>
      <c r="U24" s="21"/>
      <c r="V24" s="20">
        <v>1033</v>
      </c>
      <c r="W24" s="21"/>
      <c r="X24" s="22">
        <v>1773176.88</v>
      </c>
      <c r="Y24" s="21"/>
      <c r="Z24" s="20">
        <v>9716</v>
      </c>
      <c r="AA24" s="21"/>
      <c r="AB24" s="22">
        <v>2340601.75</v>
      </c>
      <c r="AC24" s="21"/>
      <c r="AD24" s="20">
        <v>908</v>
      </c>
      <c r="AE24" s="21"/>
      <c r="AF24" s="22">
        <v>1193001.82</v>
      </c>
      <c r="AG24" s="20">
        <v>882</v>
      </c>
      <c r="AH24" s="21"/>
      <c r="AI24" s="22">
        <v>945809.13</v>
      </c>
    </row>
    <row r="25" spans="1:35" ht="36">
      <c r="A25" s="11"/>
      <c r="B25" s="12" t="s">
        <v>19</v>
      </c>
      <c r="C25" s="13"/>
      <c r="D25" s="12"/>
      <c r="E25" s="13"/>
      <c r="F25" s="14" t="s">
        <v>136</v>
      </c>
      <c r="G25" s="13"/>
      <c r="H25" s="14"/>
      <c r="I25" s="13"/>
      <c r="J25" s="14" t="s">
        <v>137</v>
      </c>
      <c r="K25" s="13"/>
      <c r="L25" s="14" t="s">
        <v>33</v>
      </c>
      <c r="M25" s="13"/>
      <c r="N25" s="14" t="s">
        <v>49</v>
      </c>
      <c r="O25" s="13"/>
      <c r="P25" s="29">
        <v>38838</v>
      </c>
      <c r="Q25" s="30"/>
      <c r="R25" s="17"/>
      <c r="S25" s="18"/>
      <c r="T25" s="19"/>
      <c r="U25" s="18"/>
      <c r="V25" s="20"/>
      <c r="W25" s="21"/>
      <c r="X25" s="22"/>
      <c r="Y25" s="18"/>
      <c r="Z25" s="20"/>
      <c r="AA25" s="21"/>
      <c r="AB25" s="22"/>
      <c r="AC25" s="21"/>
      <c r="AD25" s="20"/>
      <c r="AE25" s="21"/>
      <c r="AF25" s="22"/>
      <c r="AG25" s="20"/>
      <c r="AH25" s="21"/>
      <c r="AI25" s="22"/>
    </row>
    <row r="26" spans="1:35" ht="36">
      <c r="A26" s="11"/>
      <c r="B26" s="12" t="s">
        <v>19</v>
      </c>
      <c r="C26" s="13"/>
      <c r="D26" s="12"/>
      <c r="E26" s="13"/>
      <c r="F26" s="14" t="s">
        <v>138</v>
      </c>
      <c r="G26" s="13"/>
      <c r="H26" s="14"/>
      <c r="I26" s="13"/>
      <c r="J26" s="14" t="s">
        <v>139</v>
      </c>
      <c r="K26" s="13"/>
      <c r="L26" s="14" t="s">
        <v>33</v>
      </c>
      <c r="M26" s="13"/>
      <c r="N26" s="14" t="s">
        <v>49</v>
      </c>
      <c r="O26" s="13"/>
      <c r="P26" s="29">
        <v>38838</v>
      </c>
      <c r="Q26" s="30"/>
      <c r="R26" s="17"/>
      <c r="S26" s="18"/>
      <c r="T26" s="19"/>
      <c r="U26" s="18"/>
      <c r="V26" s="20"/>
      <c r="W26" s="21"/>
      <c r="X26" s="22"/>
      <c r="Y26" s="18"/>
      <c r="Z26" s="20"/>
      <c r="AA26" s="21"/>
      <c r="AB26" s="22"/>
      <c r="AC26" s="21"/>
      <c r="AD26" s="20"/>
      <c r="AE26" s="21"/>
      <c r="AF26" s="22"/>
      <c r="AG26" s="20"/>
      <c r="AH26" s="21"/>
      <c r="AI26" s="22"/>
    </row>
    <row r="27" spans="1:35" ht="36">
      <c r="A27" s="11"/>
      <c r="B27" s="12" t="s">
        <v>19</v>
      </c>
      <c r="C27" s="13"/>
      <c r="D27" s="12"/>
      <c r="E27" s="13"/>
      <c r="F27" s="14" t="s">
        <v>140</v>
      </c>
      <c r="G27" s="13"/>
      <c r="H27" s="14"/>
      <c r="I27" s="13"/>
      <c r="J27" s="14" t="s">
        <v>141</v>
      </c>
      <c r="K27" s="13"/>
      <c r="L27" s="14" t="s">
        <v>33</v>
      </c>
      <c r="M27" s="13"/>
      <c r="N27" s="14" t="s">
        <v>49</v>
      </c>
      <c r="O27" s="13"/>
      <c r="P27" s="11"/>
      <c r="Q27" s="33"/>
      <c r="R27" s="17"/>
      <c r="S27" s="18"/>
      <c r="T27" s="19"/>
      <c r="U27" s="18"/>
      <c r="V27" s="20"/>
      <c r="W27" s="21"/>
      <c r="X27" s="22"/>
      <c r="Y27" s="18"/>
      <c r="Z27" s="20"/>
      <c r="AA27" s="21"/>
      <c r="AB27" s="22"/>
      <c r="AC27" s="21"/>
      <c r="AD27" s="20"/>
      <c r="AE27" s="21"/>
      <c r="AF27" s="22"/>
      <c r="AG27" s="20"/>
      <c r="AH27" s="21"/>
      <c r="AI27" s="22"/>
    </row>
    <row r="28" spans="1:35" ht="36">
      <c r="A28" s="11"/>
      <c r="B28" s="12" t="s">
        <v>19</v>
      </c>
      <c r="C28" s="13"/>
      <c r="D28" s="12"/>
      <c r="E28" s="13"/>
      <c r="F28" s="14" t="s">
        <v>142</v>
      </c>
      <c r="G28" s="13"/>
      <c r="H28" s="14"/>
      <c r="I28" s="13"/>
      <c r="J28" s="14" t="s">
        <v>143</v>
      </c>
      <c r="K28" s="13"/>
      <c r="L28" s="14" t="s">
        <v>33</v>
      </c>
      <c r="M28" s="13"/>
      <c r="N28" s="14" t="s">
        <v>49</v>
      </c>
      <c r="O28" s="13"/>
      <c r="P28" s="29">
        <v>38838</v>
      </c>
      <c r="Q28" s="30"/>
      <c r="R28" s="17"/>
      <c r="S28" s="18"/>
      <c r="T28" s="19"/>
      <c r="U28" s="18"/>
      <c r="V28" s="20"/>
      <c r="W28" s="21"/>
      <c r="X28" s="22"/>
      <c r="Y28" s="18"/>
      <c r="Z28" s="20"/>
      <c r="AA28" s="21"/>
      <c r="AB28" s="22"/>
      <c r="AC28" s="21"/>
      <c r="AD28" s="20"/>
      <c r="AE28" s="21"/>
      <c r="AF28" s="22"/>
      <c r="AG28" s="20"/>
      <c r="AH28" s="21"/>
      <c r="AI28" s="22"/>
    </row>
    <row r="29" spans="1:35" ht="36">
      <c r="A29" s="11"/>
      <c r="B29" s="12" t="s">
        <v>19</v>
      </c>
      <c r="C29" s="13"/>
      <c r="D29" s="12"/>
      <c r="E29" s="13"/>
      <c r="F29" s="14" t="s">
        <v>144</v>
      </c>
      <c r="G29" s="13"/>
      <c r="H29" s="14"/>
      <c r="I29" s="13"/>
      <c r="J29" s="14" t="s">
        <v>145</v>
      </c>
      <c r="K29" s="13"/>
      <c r="L29" s="14" t="s">
        <v>146</v>
      </c>
      <c r="M29" s="13"/>
      <c r="N29" s="14" t="s">
        <v>49</v>
      </c>
      <c r="O29" s="13"/>
      <c r="P29" s="29">
        <v>38838</v>
      </c>
      <c r="Q29" s="30"/>
      <c r="R29" s="17"/>
      <c r="S29" s="18"/>
      <c r="T29" s="19"/>
      <c r="U29" s="18"/>
      <c r="V29" s="20"/>
      <c r="W29" s="21"/>
      <c r="X29" s="22"/>
      <c r="Y29" s="18"/>
      <c r="Z29" s="20"/>
      <c r="AA29" s="21"/>
      <c r="AB29" s="22"/>
      <c r="AC29" s="21"/>
      <c r="AD29" s="20"/>
      <c r="AE29" s="21"/>
      <c r="AF29" s="22"/>
      <c r="AG29" s="20"/>
      <c r="AH29" s="21"/>
      <c r="AI29" s="22"/>
    </row>
    <row r="30" spans="1:35" ht="36">
      <c r="A30" s="11"/>
      <c r="B30" s="12" t="s">
        <v>19</v>
      </c>
      <c r="C30" s="13"/>
      <c r="D30" s="12"/>
      <c r="E30" s="13"/>
      <c r="F30" s="14" t="s">
        <v>147</v>
      </c>
      <c r="G30" s="13"/>
      <c r="H30" s="14"/>
      <c r="I30" s="13"/>
      <c r="J30" s="44" t="s">
        <v>148</v>
      </c>
      <c r="K30" s="13"/>
      <c r="L30" s="14" t="s">
        <v>33</v>
      </c>
      <c r="M30" s="13"/>
      <c r="N30" s="14" t="s">
        <v>49</v>
      </c>
      <c r="O30" s="13"/>
      <c r="P30" s="29">
        <v>38838</v>
      </c>
      <c r="Q30" s="30"/>
      <c r="R30" s="17"/>
      <c r="S30" s="18"/>
      <c r="T30" s="19"/>
      <c r="U30" s="18"/>
      <c r="V30" s="20"/>
      <c r="W30" s="21"/>
      <c r="X30" s="22"/>
      <c r="Y30" s="18"/>
      <c r="Z30" s="20"/>
      <c r="AA30" s="21"/>
      <c r="AB30" s="22"/>
      <c r="AC30" s="21"/>
      <c r="AD30" s="20"/>
      <c r="AE30" s="21"/>
      <c r="AF30" s="22"/>
      <c r="AG30" s="20"/>
      <c r="AH30" s="21"/>
      <c r="AI30" s="22"/>
    </row>
    <row r="31" spans="1:35" ht="36">
      <c r="A31" s="11"/>
      <c r="B31" s="12" t="s">
        <v>19</v>
      </c>
      <c r="C31" s="13"/>
      <c r="D31" s="12"/>
      <c r="E31" s="13"/>
      <c r="F31" s="14" t="s">
        <v>149</v>
      </c>
      <c r="G31" s="13"/>
      <c r="H31" s="14"/>
      <c r="I31" s="13"/>
      <c r="J31" s="44" t="s">
        <v>150</v>
      </c>
      <c r="K31" s="13"/>
      <c r="L31" s="14" t="s">
        <v>33</v>
      </c>
      <c r="M31" s="13"/>
      <c r="N31" s="14" t="s">
        <v>49</v>
      </c>
      <c r="O31" s="13"/>
      <c r="P31" s="29">
        <v>38838</v>
      </c>
      <c r="Q31" s="30"/>
      <c r="R31" s="17"/>
      <c r="S31" s="18"/>
      <c r="T31" s="19"/>
      <c r="U31" s="18"/>
      <c r="V31" s="20"/>
      <c r="W31" s="21"/>
      <c r="X31" s="22"/>
      <c r="Y31" s="18"/>
      <c r="Z31" s="20"/>
      <c r="AA31" s="21"/>
      <c r="AB31" s="22"/>
      <c r="AC31" s="21"/>
      <c r="AD31" s="20"/>
      <c r="AE31" s="21"/>
      <c r="AF31" s="22"/>
      <c r="AG31" s="20"/>
      <c r="AH31" s="21"/>
      <c r="AI31" s="22"/>
    </row>
    <row r="32" spans="1:35" ht="36">
      <c r="A32" s="11"/>
      <c r="B32" s="12" t="s">
        <v>19</v>
      </c>
      <c r="C32" s="13"/>
      <c r="D32" s="12"/>
      <c r="E32" s="13"/>
      <c r="F32" s="14" t="s">
        <v>151</v>
      </c>
      <c r="G32" s="13"/>
      <c r="H32" s="14"/>
      <c r="I32" s="13"/>
      <c r="J32" s="44" t="s">
        <v>152</v>
      </c>
      <c r="K32" s="13"/>
      <c r="L32" s="14" t="s">
        <v>33</v>
      </c>
      <c r="M32" s="13"/>
      <c r="N32" s="14" t="s">
        <v>49</v>
      </c>
      <c r="O32" s="13"/>
      <c r="P32" s="29">
        <v>38838</v>
      </c>
      <c r="Q32" s="30"/>
      <c r="R32" s="17"/>
      <c r="S32" s="18"/>
      <c r="T32" s="19"/>
      <c r="U32" s="18"/>
      <c r="V32" s="20"/>
      <c r="W32" s="21"/>
      <c r="X32" s="22"/>
      <c r="Y32" s="18"/>
      <c r="Z32" s="20"/>
      <c r="AA32" s="21"/>
      <c r="AB32" s="22"/>
      <c r="AC32" s="21"/>
      <c r="AD32" s="20"/>
      <c r="AE32" s="21"/>
      <c r="AF32" s="22"/>
      <c r="AG32" s="20"/>
      <c r="AH32" s="21"/>
      <c r="AI32" s="22"/>
    </row>
    <row r="33" spans="1:35" ht="36">
      <c r="A33" s="11"/>
      <c r="B33" s="12" t="s">
        <v>19</v>
      </c>
      <c r="C33" s="13"/>
      <c r="D33" s="12"/>
      <c r="E33" s="13"/>
      <c r="F33" s="14" t="s">
        <v>153</v>
      </c>
      <c r="G33" s="13"/>
      <c r="H33" s="14"/>
      <c r="I33" s="13"/>
      <c r="J33" s="44" t="s">
        <v>154</v>
      </c>
      <c r="K33" s="13"/>
      <c r="L33" s="14" t="s">
        <v>33</v>
      </c>
      <c r="M33" s="13"/>
      <c r="N33" s="14" t="s">
        <v>49</v>
      </c>
      <c r="O33" s="13"/>
      <c r="P33" s="29">
        <v>38838</v>
      </c>
      <c r="Q33" s="30"/>
      <c r="R33" s="17"/>
      <c r="S33" s="18"/>
      <c r="T33" s="19"/>
      <c r="U33" s="18"/>
      <c r="V33" s="20"/>
      <c r="W33" s="21"/>
      <c r="X33" s="22"/>
      <c r="Y33" s="18"/>
      <c r="Z33" s="20"/>
      <c r="AA33" s="21"/>
      <c r="AB33" s="22"/>
      <c r="AC33" s="21"/>
      <c r="AD33" s="20"/>
      <c r="AE33" s="21"/>
      <c r="AF33" s="22"/>
      <c r="AG33" s="20"/>
      <c r="AH33" s="21"/>
      <c r="AI33" s="22"/>
    </row>
    <row r="34" spans="1:35" ht="36">
      <c r="A34" s="11"/>
      <c r="B34" s="12" t="s">
        <v>19</v>
      </c>
      <c r="C34" s="13"/>
      <c r="D34" s="12"/>
      <c r="E34" s="13"/>
      <c r="F34" s="14" t="s">
        <v>155</v>
      </c>
      <c r="G34" s="13"/>
      <c r="H34" s="14"/>
      <c r="I34" s="13"/>
      <c r="J34" s="44" t="s">
        <v>156</v>
      </c>
      <c r="K34" s="13"/>
      <c r="L34" s="14" t="s">
        <v>33</v>
      </c>
      <c r="M34" s="13"/>
      <c r="N34" s="14" t="s">
        <v>49</v>
      </c>
      <c r="O34" s="13"/>
      <c r="P34" s="29">
        <v>38838</v>
      </c>
      <c r="Q34" s="30"/>
      <c r="R34" s="17"/>
      <c r="S34" s="18"/>
      <c r="T34" s="19"/>
      <c r="U34" s="18"/>
      <c r="V34" s="20"/>
      <c r="W34" s="21"/>
      <c r="X34" s="22"/>
      <c r="Y34" s="18"/>
      <c r="Z34" s="20"/>
      <c r="AA34" s="21"/>
      <c r="AB34" s="22"/>
      <c r="AC34" s="21"/>
      <c r="AD34" s="20"/>
      <c r="AE34" s="21"/>
      <c r="AF34" s="22"/>
      <c r="AG34" s="20"/>
      <c r="AH34" s="21"/>
      <c r="AI34" s="22"/>
    </row>
    <row r="35" spans="1:35" ht="36">
      <c r="A35" s="11"/>
      <c r="B35" s="12" t="s">
        <v>19</v>
      </c>
      <c r="C35" s="13"/>
      <c r="D35" s="12"/>
      <c r="E35" s="13"/>
      <c r="F35" s="14" t="s">
        <v>157</v>
      </c>
      <c r="G35" s="13"/>
      <c r="H35" s="14"/>
      <c r="I35" s="13"/>
      <c r="J35" s="44" t="s">
        <v>139</v>
      </c>
      <c r="K35" s="13"/>
      <c r="L35" s="14" t="s">
        <v>33</v>
      </c>
      <c r="M35" s="13"/>
      <c r="N35" s="14" t="s">
        <v>49</v>
      </c>
      <c r="O35" s="13"/>
      <c r="P35" s="29">
        <v>38838</v>
      </c>
      <c r="Q35" s="30"/>
      <c r="R35" s="17"/>
      <c r="S35" s="18"/>
      <c r="T35" s="19"/>
      <c r="U35" s="18"/>
      <c r="V35" s="20"/>
      <c r="W35" s="21"/>
      <c r="X35" s="22"/>
      <c r="Y35" s="18"/>
      <c r="Z35" s="20"/>
      <c r="AA35" s="21"/>
      <c r="AB35" s="22"/>
      <c r="AC35" s="21"/>
      <c r="AD35" s="20"/>
      <c r="AE35" s="21"/>
      <c r="AF35" s="22"/>
      <c r="AG35" s="20"/>
      <c r="AH35" s="21"/>
      <c r="AI35" s="22"/>
    </row>
    <row r="36" spans="1:35" ht="36">
      <c r="A36" s="11"/>
      <c r="B36" s="12" t="s">
        <v>19</v>
      </c>
      <c r="C36" s="13"/>
      <c r="D36" s="12"/>
      <c r="E36" s="13"/>
      <c r="F36" s="14" t="s">
        <v>158</v>
      </c>
      <c r="G36" s="13"/>
      <c r="H36" s="14"/>
      <c r="I36" s="13"/>
      <c r="J36" s="44" t="s">
        <v>159</v>
      </c>
      <c r="K36" s="13"/>
      <c r="L36" s="14" t="s">
        <v>33</v>
      </c>
      <c r="M36" s="13"/>
      <c r="N36" s="14" t="s">
        <v>49</v>
      </c>
      <c r="O36" s="13"/>
      <c r="P36" s="29">
        <v>38838</v>
      </c>
      <c r="Q36" s="30"/>
      <c r="R36" s="17"/>
      <c r="S36" s="18"/>
      <c r="T36" s="19"/>
      <c r="U36" s="18"/>
      <c r="V36" s="20"/>
      <c r="W36" s="21"/>
      <c r="X36" s="22"/>
      <c r="Y36" s="18"/>
      <c r="Z36" s="20"/>
      <c r="AA36" s="21"/>
      <c r="AB36" s="22"/>
      <c r="AC36" s="21"/>
      <c r="AD36" s="20"/>
      <c r="AE36" s="21"/>
      <c r="AF36" s="22"/>
      <c r="AG36" s="20"/>
      <c r="AH36" s="21"/>
      <c r="AI36" s="22"/>
    </row>
    <row r="37" spans="1:35" s="61" customFormat="1" ht="12.75">
      <c r="A37" s="49"/>
      <c r="B37" s="50" t="s">
        <v>160</v>
      </c>
      <c r="C37" s="51"/>
      <c r="D37" s="51"/>
      <c r="E37" s="49"/>
      <c r="F37" s="52"/>
      <c r="G37" s="49"/>
      <c r="H37" s="49"/>
      <c r="I37" s="49"/>
      <c r="J37" s="53"/>
      <c r="K37" s="49"/>
      <c r="L37" s="54"/>
      <c r="M37" s="49"/>
      <c r="N37" s="54"/>
      <c r="O37" s="49"/>
      <c r="P37" s="49"/>
      <c r="Q37" s="52"/>
      <c r="R37" s="55">
        <f>SUM(R2:R36)</f>
        <v>51555</v>
      </c>
      <c r="S37" s="56"/>
      <c r="T37" s="57">
        <v>5839307</v>
      </c>
      <c r="U37" s="56"/>
      <c r="V37" s="58">
        <f>SUM(V2:V36)</f>
        <v>55586</v>
      </c>
      <c r="W37" s="59"/>
      <c r="X37" s="60">
        <f>SUM(X2:X36)</f>
        <v>10801956.879999999</v>
      </c>
      <c r="Y37" s="56"/>
      <c r="Z37" s="58">
        <f>SUM(Z2:Z36)</f>
        <v>64764</v>
      </c>
      <c r="AA37" s="59"/>
      <c r="AB37" s="60">
        <f>SUM(AB2:AB36)</f>
        <v>6470724.07</v>
      </c>
      <c r="AC37" s="59"/>
      <c r="AD37" s="58">
        <f>SUM(AD2:AD36)</f>
        <v>55481</v>
      </c>
      <c r="AE37" s="59"/>
      <c r="AF37" s="60">
        <f>SUM(AF2:AF36)</f>
        <v>5685765.09</v>
      </c>
      <c r="AG37" s="58">
        <f>SUM(AG2:AG36)</f>
        <v>58430</v>
      </c>
      <c r="AH37" s="59"/>
      <c r="AI37" s="60">
        <f>SUM(AI2:AI36)</f>
        <v>5080828.32</v>
      </c>
    </row>
    <row r="38" spans="1:6" ht="12">
      <c r="A38" s="62"/>
      <c r="B38" s="63"/>
      <c r="F38" s="63"/>
    </row>
    <row r="39" spans="1:35" s="78" customFormat="1" ht="12">
      <c r="A39" s="73" t="s">
        <v>161</v>
      </c>
      <c r="B39" s="73"/>
      <c r="C39" s="73"/>
      <c r="D39" s="73"/>
      <c r="E39" s="73"/>
      <c r="F39" s="73"/>
      <c r="G39" s="74"/>
      <c r="H39" s="75"/>
      <c r="I39" s="74"/>
      <c r="J39" s="74"/>
      <c r="K39" s="76"/>
      <c r="L39" s="76"/>
      <c r="M39" s="76"/>
      <c r="N39" s="76"/>
      <c r="O39" s="76"/>
      <c r="P39" s="76"/>
      <c r="Q39" s="76"/>
      <c r="R39" s="76"/>
      <c r="S39" s="76"/>
      <c r="T39" s="77"/>
      <c r="U39" s="76"/>
      <c r="V39" s="76"/>
      <c r="W39" s="76"/>
      <c r="X39" s="76"/>
      <c r="Y39" s="76"/>
      <c r="Z39" s="76"/>
      <c r="AA39" s="76"/>
      <c r="AB39" s="77"/>
      <c r="AC39" s="76"/>
      <c r="AD39" s="76"/>
      <c r="AE39" s="76"/>
      <c r="AF39" s="76"/>
      <c r="AG39" s="76"/>
      <c r="AH39" s="76"/>
      <c r="AI39" s="76"/>
    </row>
    <row r="40" spans="1:6" ht="12">
      <c r="A40" s="62"/>
      <c r="B40" s="63"/>
      <c r="F40" s="63"/>
    </row>
    <row r="41" spans="2:6" ht="12">
      <c r="B41" s="79"/>
      <c r="F41" s="63"/>
    </row>
    <row r="42" spans="2:6" ht="12">
      <c r="B42" s="79"/>
      <c r="F42" s="63"/>
    </row>
    <row r="43" spans="2:6" ht="12">
      <c r="B43" s="79"/>
      <c r="F43" s="63"/>
    </row>
    <row r="44" spans="2:6" ht="12">
      <c r="B44" s="79"/>
      <c r="F44" s="63"/>
    </row>
    <row r="45" spans="2:6" ht="12">
      <c r="B45" s="79"/>
      <c r="F45" s="63"/>
    </row>
    <row r="46" spans="2:6" ht="12">
      <c r="B46" s="79"/>
      <c r="F46" s="63"/>
    </row>
    <row r="47" spans="2:6" ht="12">
      <c r="B47" s="79"/>
      <c r="F47" s="63"/>
    </row>
    <row r="48" spans="2:6" ht="12">
      <c r="B48" s="79"/>
      <c r="F48" s="63"/>
    </row>
    <row r="49" spans="2:6" ht="12">
      <c r="B49" s="79"/>
      <c r="F49" s="63"/>
    </row>
  </sheetData>
  <sheetProtection/>
  <mergeCells count="1">
    <mergeCell ref="B37:D37"/>
  </mergeCells>
  <printOptions/>
  <pageMargins left="0.7" right="0.7" top="0.75" bottom="0.75" header="0.3" footer="0.3"/>
  <pageSetup fitToHeight="0" fitToWidth="1" horizontalDpi="600" verticalDpi="600" orientation="landscape" paperSize="5"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Barnabo, Dalton [LEGIS]</dc:creator>
  <cp:keywords/>
  <dc:description/>
  <cp:lastModifiedBy>Barnabo, Dalton [LEGIS]</cp:lastModifiedBy>
  <dcterms:created xsi:type="dcterms:W3CDTF">2020-09-22T19:04:05Z</dcterms:created>
  <dcterms:modified xsi:type="dcterms:W3CDTF">2020-09-22T19:04:18Z</dcterms:modified>
  <cp:category/>
  <cp:version/>
  <cp:contentType/>
  <cp:contentStatus/>
</cp:coreProperties>
</file>