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30131"/>
  <workbookPr/>
  <mc:AlternateContent>
    <mc:Choice Requires="x15">
      <x15ac:absPath xmlns:x15ac="http://schemas.microsoft.com/office/spreadsheetml/2010/11/ac" url="C:\Users\Michael.Peters\AppData\Local\linc\"/>
    </mc:Choice>
  </mc:AlternateContent>
  <xr:revisionPtr documentId="13_ncr:1_{D90FA2BC-B0E0-4DEE-9BE7-B4D8CDD197D4}" revIDLastSave="0" xr10:uidLastSave="{00000000-0000-0000-0000-000000000000}" xr6:coauthVersionLast="47" xr6:coauthVersionMax="47"/>
  <bookViews>
    <workbookView activeTab="0" windowHeight="15720" windowWidth="29040" xWindow="-120" xr2:uid="{00000000-000D-0000-FFFF-FFFF00000000}" yWindow="-120"/>
  </bookViews>
  <sheets>
    <sheet name="Data" r:id="rId2" sheetId="2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<sst xmlns="http://schemas.openxmlformats.org/spreadsheetml/2006/main" count="207" uniqueCount="120">
  <si>
    <t>Cumulative Resident Tuition Growth</t>
  </si>
  <si>
    <t>Cumulative Growth CPI</t>
  </si>
  <si>
    <t>Cumulative Growth HEPI</t>
  </si>
  <si>
    <t>Tuition Growth = Growth in average undergraduate resident and nonresident tuitions at the three Regents universities.</t>
  </si>
  <si>
    <t xml:space="preserve">                </t>
  </si>
  <si>
    <t>Cumulative Nonresident Tuition Growth</t>
  </si>
  <si>
    <t>FiscalYear</t>
  </si>
  <si>
    <t>CumulativeResidentTuitionGrowth</t>
  </si>
  <si>
    <t>CumulativeGrowthCPI</t>
  </si>
  <si>
    <t>CumulativeGrowthHEPI</t>
  </si>
  <si>
    <t>CumulativeNonresTuitionGrowth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</si>
  <si>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</si>
  <si>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</si>
  <si>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</si>
  <si>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</si>
  <si>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</si>
  <si>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</si>
  <si>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</si>
  <si>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</si>
  <si>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 xml:space="preserve">Iowa Regents Undergraduate Tuition Growth    </t>
  </si>
  <si>
    <t>See Notes below</t>
  </si>
  <si>
    <t>Regents, CPI and HEPI websites</t>
  </si>
  <si>
    <t>Notes:</t>
  </si>
  <si>
    <t>University</t>
  </si>
  <si>
    <t>Academic</t>
  </si>
  <si>
    <t>Iowa State</t>
  </si>
  <si>
    <t>of Northern</t>
  </si>
  <si>
    <t xml:space="preserve">    Year    </t>
  </si>
  <si>
    <t>Residency</t>
  </si>
  <si>
    <t xml:space="preserve">  of Iowa  </t>
  </si>
  <si>
    <t xml:space="preserve"> University</t>
  </si>
  <si>
    <t xml:space="preserve">     Iowa     </t>
  </si>
  <si>
    <t>Res Avg</t>
  </si>
  <si>
    <t xml:space="preserve">Annual </t>
  </si>
  <si>
    <t>Cumulative</t>
  </si>
  <si>
    <t>1999-2000</t>
  </si>
  <si>
    <t>Resident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</si>
  <si>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</si>
  <si>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</si>
  <si>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</si>
  <si>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</si>
  <si>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</si>
  <si>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</si>
  <si>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</si>
  <si>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</si>
  <si>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</si>
  <si>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</si>
  <si>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</si>
  <si>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</si>
  <si>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</si>
  <si>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</si>
  <si>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</si>
  <si>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</si>
  <si>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</si>
  <si>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</si>
  <si>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</si>
  <si>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</si>
  <si>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</si>
  <si>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Non Res Avg</t>
  </si>
  <si>
    <t>Non-Resident</t>
  </si>
  <si>
    <t>Year</t>
  </si>
  <si>
    <t>Fiscal Year</t>
  </si>
  <si>
    <t>Original Data Value</t>
  </si>
  <si>
    <t>http://data.bls.gov/pdq/querytool.jsp?survey=cu</t>
  </si>
  <si>
    <t>Series Id:</t>
  </si>
  <si>
    <t>CUUR0200SA0,CUUS0200SA0</t>
  </si>
  <si>
    <t>Not Seasonally Adjusted</t>
  </si>
  <si>
    <t>Series Title:</t>
  </si>
  <si>
    <t>All items in Midwest urban, all urban consumers, not seasonally adjusted</t>
  </si>
  <si>
    <t>Area:</t>
  </si>
  <si>
    <t>Midwest</t>
  </si>
  <si>
    <t>Item:</t>
  </si>
  <si>
    <t>All items</t>
  </si>
  <si>
    <t>Base Period:</t>
  </si>
  <si>
    <t>1982-84=100</t>
  </si>
  <si>
    <t>Years: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</si>
  <si>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</si>
  <si>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</si>
  <si>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</si>
  <si>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</si>
  <si>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</si>
  <si>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</si>
  <si>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</si>
  <si>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</si>
  <si>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</si>
  <si>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</si>
  <si>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</si>
  <si>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</si>
  <si>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</si>
  <si>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</si>
  <si>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CY</t>
  </si>
  <si>
    <t>FY</t>
  </si>
  <si>
    <t>HEPI 2020</t>
  </si>
  <si>
    <t>Obtain Tuition new numbers from CSAC</t>
  </si>
  <si>
    <t xml:space="preserve">    Nonresid.
Tuition</t>
  </si>
  <si>
    <t>Yearly % Change</t>
  </si>
  <si>
    <t>2021-2022</t>
  </si>
  <si>
    <t>2022-2023</t>
  </si>
  <si>
    <t>CPI Data from the Bureau of Labor Statistics</t>
  </si>
  <si>
    <t>In Box 1, "Select an Area": Select Midwest</t>
  </si>
  <si>
    <t>In Box 2, "Select one or more Items": Select All Items</t>
  </si>
  <si>
    <t>In Box 3, "Select Seasonal Adjustment": Select Not Seasonally Adjusted</t>
  </si>
  <si>
    <t>Click "Get Data"</t>
  </si>
  <si>
    <t>HEPI Data</t>
  </si>
  <si>
    <t>https://info.commonfund.org/commonfund-higher-education-price-index</t>
  </si>
  <si>
    <t>Fill out the forms to download the report</t>
  </si>
  <si>
    <t>Use Table A</t>
  </si>
  <si>
    <t>Tuition Data</t>
  </si>
  <si>
    <t>2023-2024</t>
  </si>
  <si>
    <t>2024-2025</t>
  </si>
  <si>
    <t>Board of Regents Tuition Reports</t>
  </si>
  <si>
    <t>https://www.iowaregents.edu/reports/page-of-reports#section_t</t>
  </si>
  <si>
    <t>Rolling 10 Year Dataset</t>
  </si>
  <si>
    <t>Move down all the formulas down 1 year to reset the starting point year</t>
  </si>
  <si>
    <t xml:space="preserve"> </t>
  </si>
  <si>
    <t>Consumer Price Index for All Urban Consumers (CPI-U)</t>
  </si>
  <si>
    <t>2015 to 2025</t>
  </si>
  <si>
    <t>2025-2026</t>
  </si>
  <si>
    <t>HEPI = Higher Education Price Index — represents the institutions' increasing costs as published by Commonfund after FY 2015.</t>
  </si>
  <si>
    <t>CPI = Consumer Price Index — represents students' buying power based on the CPI-U for all Midwest Urban Consumers as published by the U.S. Bureau of Labor Statistics (BLS) since FY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</si>
</sst>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#,##0\ ;\(#,##0\)"/>
    <numFmt numFmtId="165" formatCode="&quot;$&quot;\ \ \ #,##0\ ;\(&quot;$&quot;#,##0\)"/>
    <numFmt numFmtId="166" formatCode="&quot;$&quot;* #,##0\ ;\(&quot;$&quot;#,##0\)"/>
    <numFmt numFmtId="167" formatCode="&quot;$&quot;* \ #,##0\ ;\(&quot;$&quot;#,##0\)"/>
    <numFmt numFmtId="168" formatCode="* #,##0\ ;\(##,#00\)"/>
    <numFmt numFmtId="169" formatCode="* #,##0\ ;\(#,##0\)"/>
    <numFmt numFmtId="170" formatCode="&quot;$&quot;* #,##0_);\(&quot;$&quot;#,##0\)"/>
    <numFmt numFmtId="171" formatCode="_(* #,##0_);_(* \(#,##0\);_(* &quot;-&quot;??_);_(@_)"/>
    <numFmt numFmtId="172" formatCode="0.000"/>
    <numFmt numFmtId="173" formatCode="0.0%"/>
    <numFmt numFmtId="174" formatCode="#0.0"/>
    <numFmt numFmtId="175" formatCode="#0.000"/>
    <numFmt numFmtId="176" formatCode="#0.00"/>
  </numFmts>
  <fonts count="28"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name val="Wingdings"/>
      <charset val="2"/>
    </font>
    <font>
      <sz val="10"/>
      <name val="Univers (WN)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color rgb="FF221E1F"/>
      <name val="Arial"/>
      <family val="2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color indexed="8"/>
      <name val="Arial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auto="1"/>
      </bottom>
      <diagonal/>
    </border>
    <border>
      <left style="thin">
        <color indexed="8"/>
      </left>
      <right/>
      <top/>
      <bottom/>
      <diagonal/>
    </border>
  </borders>
  <cellStyleXfs count="12">
    <xf borderId="0" fillId="0" fontId="0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10" numFmtId="0">
      <alignment vertical="top"/>
      <protection locked="0"/>
    </xf>
    <xf borderId="0" fillId="0" fontId="2" numFmtId="0"/>
    <xf applyAlignment="0" applyBorder="0" applyFill="0" applyFont="0" applyProtection="0" borderId="0" fillId="0" fontId="14" numFmtId="43"/>
    <xf applyAlignment="0" applyBorder="0" applyFill="0" applyNumberFormat="0" applyProtection="0" borderId="0" fillId="0" fontId="15" numFmtId="0">
      <alignment vertical="top"/>
      <protection locked="0"/>
    </xf>
    <xf applyAlignment="0" applyBorder="0" applyFill="0" applyFont="0" applyProtection="0" borderId="0" fillId="0" fontId="14" numFmtId="9"/>
    <xf borderId="0" fillId="0" fontId="14" numFmtId="0"/>
    <xf borderId="0" fillId="0" fontId="2" numFmtId="0"/>
    <xf applyAlignment="0" applyBorder="0" applyFill="0" applyFont="0" applyProtection="0" borderId="0" fillId="0" fontId="2" numFmtId="9"/>
    <xf borderId="0" fillId="0" fontId="19" numFmtId="0"/>
    <xf borderId="0" fillId="0" fontId="1" numFmtId="0"/>
  </cellStyleXfs>
  <cellXfs count="111">
    <xf borderId="0" fillId="0" fontId="0" numFmtId="0" xfId="0"/>
    <xf applyFont="1" borderId="0" fillId="0" fontId="4" numFmtId="0" xfId="0"/>
    <xf applyFont="1" borderId="0" fillId="0" fontId="5" numFmtId="0" xfId="0"/>
    <xf applyFont="1" borderId="0" fillId="0" fontId="6" numFmtId="0" xfId="0"/>
    <xf applyAlignment="1" applyFont="1" borderId="0" fillId="0" fontId="5" numFmtId="0" xfId="0">
      <alignment horizontal="center"/>
    </xf>
    <xf applyAlignment="1" applyFont="1" borderId="0" fillId="0" fontId="6" numFmtId="0" xfId="0">
      <alignment horizontal="right"/>
    </xf>
    <xf applyAlignment="1" applyFont="1" borderId="0" fillId="0" fontId="7" numFmtId="0" xfId="0">
      <alignment horizontal="center"/>
    </xf>
    <xf applyAlignment="1" applyFont="1" borderId="0" fillId="0" fontId="7" numFmtId="0" xfId="0">
      <alignment horizontal="right"/>
    </xf>
    <xf applyFont="1" borderId="0" fillId="0" fontId="7" numFmtId="0" xfId="0"/>
    <xf applyAlignment="1" applyFont="1" borderId="0" fillId="0" fontId="6" numFmtId="0" xfId="0">
      <alignment horizontal="center"/>
    </xf>
    <xf applyAlignment="1" applyFont="1" borderId="0" fillId="0" fontId="7" numFmtId="0" xfId="0">
      <alignment horizontal="left"/>
    </xf>
    <xf applyFont="1" applyNumberFormat="1" borderId="0" fillId="0" fontId="7" numFmtId="165" xfId="0"/>
    <xf applyFont="1" applyNumberFormat="1" borderId="0" fillId="0" fontId="7" numFmtId="166" xfId="0"/>
    <xf applyFont="1" applyNumberFormat="1" borderId="0" fillId="0" fontId="7" numFmtId="164" xfId="0"/>
    <xf applyFont="1" applyNumberFormat="1" borderId="0" fillId="0" fontId="7" numFmtId="167" xfId="0"/>
    <xf applyFont="1" applyNumberFormat="1" borderId="0" fillId="0" fontId="7" numFmtId="168" xfId="0"/>
    <xf applyFont="1" applyNumberFormat="1" borderId="0" fillId="0" fontId="7" numFmtId="169" xfId="0"/>
    <xf applyFont="1" applyNumberFormat="1" applyProtection="1" borderId="0" fillId="0" fontId="7" numFmtId="164" xfId="0">
      <protection locked="0"/>
    </xf>
    <xf applyFont="1" applyNumberFormat="1" borderId="0" fillId="0" fontId="5" numFmtId="164" xfId="0"/>
    <xf applyFont="1" applyNumberFormat="1" borderId="0" fillId="0" fontId="5" numFmtId="37" xfId="0"/>
    <xf applyAlignment="1" applyFont="1" borderId="0" fillId="0" fontId="5" numFmtId="0" xfId="0">
      <alignment wrapText="1"/>
    </xf>
    <xf applyAlignment="1" applyFont="1" applyNumberFormat="1" borderId="0" fillId="0" fontId="5" numFmtId="164" xfId="0">
      <alignment horizontal="center"/>
    </xf>
    <xf applyAlignment="1" applyFont="1" borderId="0" fillId="0" fontId="7" numFmtId="0" xfId="0">
      <alignment vertical="top"/>
    </xf>
    <xf applyFont="1" applyNumberFormat="1" borderId="0" fillId="0" fontId="5" numFmtId="2" xfId="0"/>
    <xf applyAlignment="1" applyFont="1" applyNumberFormat="1" borderId="0" fillId="0" fontId="5" numFmtId="2" xfId="0">
      <alignment horizontal="right"/>
    </xf>
    <xf applyAlignment="1" borderId="0" fillId="0" fontId="0" numFmtId="0" xfId="0">
      <alignment horizontal="center"/>
    </xf>
    <xf applyNumberFormat="1" borderId="0" fillId="0" fontId="0" numFmtId="10" xfId="0"/>
    <xf applyNumberFormat="1" borderId="0" fillId="0" fontId="0" numFmtId="3" xfId="0"/>
    <xf applyFont="1" borderId="0" fillId="0" fontId="2" numFmtId="0" xfId="0"/>
    <xf applyFont="1" applyNumberFormat="1" borderId="0" fillId="0" fontId="2" numFmtId="10" xfId="0"/>
    <xf applyFont="1" applyNumberFormat="1" borderId="0" fillId="0" fontId="4" numFmtId="3" xfId="0"/>
    <xf applyFont="1" applyNumberFormat="1" borderId="0" fillId="0" fontId="4" numFmtId="10" xfId="0"/>
    <xf applyFont="1" applyNumberFormat="1" borderId="0" fillId="0" fontId="4" numFmtId="2" xfId="0"/>
    <xf applyAlignment="1" applyFont="1" applyNumberFormat="1" borderId="0" fillId="0" fontId="4" numFmtId="10" xfId="0">
      <alignment horizontal="right"/>
    </xf>
    <xf applyAlignment="1" applyFont="1" borderId="0" fillId="0" fontId="2" numFmtId="0" xfId="0">
      <alignment horizontal="center"/>
    </xf>
    <xf applyAlignment="1" applyFont="1" applyNumberFormat="1" borderId="0" fillId="0" fontId="2" numFmtId="3" xfId="0">
      <alignment horizontal="center"/>
    </xf>
    <xf applyFont="1" applyNumberFormat="1" borderId="0" fillId="0" fontId="2" numFmtId="2" xfId="0"/>
    <xf applyAlignment="1" applyFont="1" borderId="0" fillId="0" fontId="8" numFmtId="0" xfId="0">
      <alignment horizontal="center"/>
    </xf>
    <xf applyFont="1" applyNumberFormat="1" borderId="0" fillId="0" fontId="9" numFmtId="3" xfId="0"/>
    <xf applyFont="1" applyNumberFormat="1" borderId="0" fillId="0" fontId="9" numFmtId="37" xfId="0"/>
    <xf applyFont="1" applyNumberFormat="1" borderId="0" fillId="0" fontId="11" numFmtId="2" xfId="3"/>
    <xf applyAlignment="1" applyProtection="1" borderId="0" fillId="0" fontId="10" numFmtId="0" xfId="2"/>
    <xf applyFont="1" borderId="0" fillId="0" fontId="0" numFmtId="43" xfId="1"/>
    <xf applyFont="1" borderId="0" fillId="0" fontId="7" numFmtId="43" xfId="1"/>
    <xf applyAlignment="1" applyFont="1" borderId="0" fillId="0" fontId="3" numFmtId="0" xfId="0">
      <alignment horizontal="center"/>
    </xf>
    <xf applyNumberFormat="1" borderId="0" fillId="0" fontId="0" numFmtId="1" xfId="0"/>
    <xf applyAlignment="1" applyNumberFormat="1" borderId="0" fillId="0" fontId="0" numFmtId="2" xfId="0">
      <alignment horizontal="right"/>
    </xf>
    <xf applyAlignment="1" applyFont="1" applyNumberFormat="1" borderId="0" fillId="0" fontId="11" numFmtId="2" xfId="3">
      <alignment horizontal="right"/>
    </xf>
    <xf applyAlignment="1" applyNumberFormat="1" borderId="0" fillId="0" fontId="0" numFmtId="2" xfId="0">
      <alignment horizontal="left"/>
    </xf>
    <xf applyAlignment="1" borderId="0" fillId="0" fontId="0" numFmtId="0" xfId="0">
      <alignment horizontal="left"/>
    </xf>
    <xf applyAlignment="1" applyNumberFormat="1" borderId="0" fillId="0" fontId="0" numFmtId="1" xfId="0">
      <alignment horizontal="left"/>
    </xf>
    <xf applyFont="1" borderId="0" fillId="0" fontId="13" numFmtId="0" xfId="0"/>
    <xf applyAlignment="1" applyFont="1" borderId="0" fillId="0" fontId="13" numFmtId="0" xfId="0">
      <alignment wrapText="1"/>
    </xf>
    <xf applyAlignment="1" applyFont="1" applyNumberFormat="1" borderId="0" fillId="0" fontId="13" numFmtId="1" xfId="0">
      <alignment horizontal="left" vertical="top" wrapText="1"/>
    </xf>
    <xf applyAlignment="1" applyFont="1" applyNumberFormat="1" borderId="0" fillId="0" fontId="7" numFmtId="164" xfId="0">
      <alignment horizontal="left"/>
    </xf>
    <xf applyAlignment="1" applyFont="1" applyNumberFormat="1" borderId="0" fillId="0" fontId="7" numFmtId="37" xfId="0">
      <alignment horizontal="left"/>
    </xf>
    <xf applyNumberFormat="1" borderId="0" fillId="0" fontId="0" numFmtId="2" xfId="0"/>
    <xf applyAlignment="1" applyFont="1" borderId="0" fillId="0" fontId="5" numFmtId="0" xfId="0">
      <alignment horizontal="centerContinuous"/>
    </xf>
    <xf applyAlignment="1" applyFont="1" borderId="0" fillId="0" fontId="5" numFmtId="0" xfId="0">
      <alignment horizontal="right"/>
    </xf>
    <xf applyAlignment="1" applyBorder="1" applyFont="1" borderId="1" fillId="0" fontId="5" numFmtId="0" xfId="0">
      <alignment horizontal="center"/>
    </xf>
    <xf applyAlignment="1" applyFont="1" borderId="0" fillId="0" fontId="5" numFmtId="0" xfId="0">
      <alignment horizontal="left"/>
    </xf>
    <xf applyFont="1" applyNumberFormat="1" borderId="0" fillId="0" fontId="5" numFmtId="170" xfId="0"/>
    <xf applyBorder="1" applyFont="1" borderId="2" fillId="0" fontId="5" numFmtId="0" xfId="0"/>
    <xf applyBorder="1" applyFont="1" applyNumberFormat="1" borderId="2" fillId="0" fontId="5" numFmtId="37" xfId="0"/>
    <xf applyBorder="1" borderId="2" fillId="0" fontId="0" numFmtId="0" xfId="0"/>
    <xf applyFont="1" applyNumberFormat="1" borderId="0" fillId="0" fontId="5" numFmtId="10" xfId="0"/>
    <xf applyFont="1" applyNumberFormat="1" borderId="0" fillId="0" fontId="0" numFmtId="171" xfId="1"/>
    <xf applyNumberFormat="1" borderId="0" fillId="0" fontId="0" numFmtId="37" xfId="0"/>
    <xf applyNumberFormat="1" borderId="0" fillId="0" fontId="0" numFmtId="170" xfId="0"/>
    <xf borderId="0" fillId="0" fontId="2" numFmtId="0" xfId="8"/>
    <xf applyAlignment="1" applyFont="1" borderId="0" fillId="0" fontId="18" numFmtId="0" xfId="0">
      <alignment horizontal="right" vertical="center" wrapText="1"/>
    </xf>
    <xf applyAlignment="1" applyFont="1" applyNumberFormat="1" borderId="0" fillId="0" fontId="18" numFmtId="10" xfId="0">
      <alignment horizontal="right" vertical="center" wrapText="1"/>
    </xf>
    <xf applyFont="1" applyNumberFormat="1" borderId="0" fillId="0" fontId="0" numFmtId="173" xfId="9"/>
    <xf borderId="0" fillId="0" fontId="19" numFmtId="0" xfId="10"/>
    <xf applyAlignment="1" applyFont="1" borderId="0" fillId="0" fontId="21" numFmtId="0" xfId="10">
      <alignment horizontal="left"/>
    </xf>
    <xf applyAlignment="1" applyFont="1" applyNumberFormat="1" borderId="0" fillId="0" fontId="22" numFmtId="174" xfId="10">
      <alignment horizontal="right"/>
    </xf>
    <xf applyAlignment="1" applyFont="1" applyNumberFormat="1" borderId="0" fillId="0" fontId="22" numFmtId="175" xfId="10">
      <alignment horizontal="right"/>
    </xf>
    <xf applyAlignment="1" borderId="0" fillId="0" fontId="19" numFmtId="0" xfId="10">
      <alignment horizontal="center"/>
    </xf>
    <xf applyNumberFormat="1" borderId="0" fillId="0" fontId="2" numFmtId="176" xfId="8"/>
    <xf applyNumberFormat="1" borderId="0" fillId="0" fontId="2" numFmtId="2" xfId="8"/>
    <xf applyNumberFormat="1" borderId="0" fillId="0" fontId="2" numFmtId="172" xfId="8"/>
    <xf applyAlignment="1" borderId="0" fillId="0" fontId="0" numFmtId="0" xfId="0">
      <alignment vertical="top" wrapText="1"/>
    </xf>
    <xf applyFont="1" borderId="0" fillId="0" fontId="3" numFmtId="0" xfId="0"/>
    <xf applyFont="1" borderId="0" fillId="0" fontId="16" numFmtId="0" xfId="0"/>
    <xf applyFont="1" borderId="0" fillId="0" fontId="24" numFmtId="0" xfId="0"/>
    <xf applyFont="1" applyNumberFormat="1" borderId="0" fillId="0" fontId="25" numFmtId="2" xfId="0"/>
    <xf applyFont="1" applyNumberFormat="1" borderId="0" fillId="0" fontId="5" numFmtId="173" xfId="9"/>
    <xf applyAlignment="1" applyFont="1" borderId="0" fillId="0" fontId="21" numFmtId="0" xfId="0">
      <alignment horizontal="left" vertical="top" wrapText="1"/>
    </xf>
    <xf applyAlignment="1" applyBorder="1" applyFont="1" borderId="6" fillId="0" fontId="21" numFmtId="0" xfId="0">
      <alignment horizontal="center" wrapText="1"/>
    </xf>
    <xf applyAlignment="1" applyFill="1" applyFont="1" applyNumberFormat="1" borderId="0" fillId="2" fontId="22" numFmtId="175" xfId="10">
      <alignment horizontal="right"/>
    </xf>
    <xf applyAlignment="1" applyFont="1" borderId="0" fillId="0" fontId="21" numFmtId="0" xfId="0">
      <alignment horizontal="left"/>
    </xf>
    <xf applyAlignment="1" applyFont="1" applyNumberFormat="1" borderId="0" fillId="0" fontId="22" numFmtId="175" xfId="0">
      <alignment horizontal="right"/>
    </xf>
    <xf applyAlignment="1" applyFill="1" applyFont="1" applyNumberFormat="1" borderId="0" fillId="2" fontId="22" numFmtId="175" xfId="0">
      <alignment horizontal="right"/>
    </xf>
    <xf applyAlignment="1" applyFill="1" borderId="0" fillId="2" fontId="0" numFmtId="0" xfId="0">
      <alignment horizontal="center"/>
    </xf>
    <xf applyAlignment="1" applyFont="1" borderId="0" fillId="0" fontId="26" numFmtId="0" xfId="0">
      <alignment horizontal="left"/>
    </xf>
    <xf applyAlignment="1" applyFont="1" applyNumberFormat="1" borderId="0" fillId="0" fontId="27" numFmtId="175" xfId="0">
      <alignment horizontal="right"/>
    </xf>
    <xf applyAlignment="1" applyFill="1" applyFont="1" applyNumberFormat="1" borderId="0" fillId="2" fontId="27" numFmtId="175" xfId="0">
      <alignment horizontal="right"/>
    </xf>
    <xf applyAlignment="1" applyFont="1" borderId="0" fillId="0" fontId="3" numFmtId="0" xfId="0">
      <alignment horizontal="left"/>
    </xf>
    <xf applyAlignment="1" applyFont="1" borderId="0" fillId="0" fontId="16" numFmtId="0" xfId="0">
      <alignment horizontal="left"/>
    </xf>
    <xf applyAlignment="1" applyProtection="1" borderId="0" fillId="0" fontId="10" numFmtId="0" xfId="2">
      <alignment horizontal="left" wrapText="1"/>
    </xf>
    <xf applyAlignment="1" applyFont="1" borderId="0" fillId="0" fontId="12" numFmtId="0" xfId="0">
      <alignment horizontal="left" wrapText="1"/>
    </xf>
    <xf applyAlignment="1" borderId="0" fillId="0" fontId="0" numFmtId="0" xfId="0">
      <alignment horizontal="left" vertical="top" wrapText="1"/>
    </xf>
    <xf applyAlignment="1" applyBorder="1" applyFont="1" borderId="7" fillId="0" fontId="23" numFmtId="0" xfId="0">
      <alignment horizontal="center" wrapText="1"/>
    </xf>
    <xf applyAlignment="1" applyBorder="1" applyFont="1" borderId="3" fillId="0" fontId="17" numFmtId="0" xfId="0">
      <alignment horizontal="center" vertical="center" wrapText="1"/>
    </xf>
    <xf applyAlignment="1" applyBorder="1" applyFont="1" borderId="4" fillId="0" fontId="17" numFmtId="0" xfId="0">
      <alignment horizontal="center" vertical="center" wrapText="1"/>
    </xf>
    <xf applyAlignment="1" applyBorder="1" applyFont="1" borderId="5" fillId="0" fontId="17" numFmtId="0" xfId="0">
      <alignment horizontal="center" vertical="center" wrapText="1"/>
    </xf>
    <xf applyAlignment="1" applyFont="1" borderId="0" fillId="0" fontId="22" numFmtId="0" xfId="0">
      <alignment horizontal="left" vertical="top" wrapText="1"/>
    </xf>
    <xf borderId="0" fillId="0" fontId="0" numFmtId="0" xfId="0"/>
    <xf applyAlignment="1" applyFont="1" borderId="0" fillId="0" fontId="22" numFmtId="0" xfId="0">
      <alignment horizontal="left"/>
    </xf>
    <xf applyAlignment="1" applyFont="1" borderId="0" fillId="0" fontId="20" numFmtId="0" xfId="0">
      <alignment horizontal="left"/>
    </xf>
    <xf applyAlignment="1" applyFont="1" borderId="0" fillId="0" fontId="21" numFmtId="0" xfId="0">
      <alignment horizontal="left" vertical="top" wrapText="1"/>
    </xf>
  </cellXfs>
  <cellStyles count="12">
    <cellStyle builtinId="3" name="Comma" xfId="1"/>
    <cellStyle name="Comma 2" xfId="4" xr:uid="{00000000-0005-0000-0000-000001000000}"/>
    <cellStyle builtinId="8" name="Hyperlink" xfId="2"/>
    <cellStyle name="Hyperlink 2" xfId="5" xr:uid="{00000000-0005-0000-0000-000003000000}"/>
    <cellStyle builtinId="0" name="Normal" xfId="0"/>
    <cellStyle name="Normal 2" xfId="7" xr:uid="{00000000-0005-0000-0000-000005000000}"/>
    <cellStyle name="Normal 2 2" xfId="8" xr:uid="{7E59A305-7142-4842-AE14-3B8DB319D7DE}"/>
    <cellStyle name="Normal 3" xfId="11" xr:uid="{6190DC70-1F95-48D8-AA97-5595AD70E589}"/>
    <cellStyle name="Normal 4" xfId="10" xr:uid="{261CB79E-B6F0-42EB-84BB-5773DB439331}"/>
    <cellStyle name="Normal_Sheet1" xfId="3" xr:uid="{00000000-0005-0000-0000-000006000000}"/>
    <cellStyle name="Percent 2" xfId="6" xr:uid="{00000000-0005-0000-0000-000007000000}"/>
    <cellStyle name="Percent 3" xfId="9" xr:uid="{2D68E8EA-E11B-4159-8B60-40C3CCE7565C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7" Target="externalLinks/externalLink1.xml" Type="http://schemas.openxmlformats.org/officeDocument/2006/relationships/externalLink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27734033245837E-2"/>
          <c:y val="2.7777777777777776E-2"/>
          <c:w val="0.87046257854131881"/>
          <c:h val="0.8905931360852620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1.944083767138642E-3"/>
                  <c:y val="-7.07070707070707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36.9% </a:t>
                    </a:r>
                  </a:p>
                  <a:p>
                    <a:r>
                      <a:rPr lang="en-US"/>
                      <a:t>Resident</a:t>
                    </a:r>
                  </a:p>
                  <a:p>
                    <a:r>
                      <a:rPr lang="en-US"/>
                      <a:t>Tuition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225-4D85-9536-554C5901E04B}"/>
                </c:ext>
              </c:extLst>
            </c:dLbl>
            <c:dLbl>
              <c:idx val="12"/>
              <c:layout>
                <c:manualLayout>
                  <c:x val="0"/>
                  <c:y val="-1.30619183965640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52.6%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070-4B3E-A713-3C166D82B0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Factbook!$R$13:$R$23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Factbook!$S$13:$S$23</c:f>
              <c:numCache>
                <c:formatCode>0.00</c:formatCode>
                <c:ptCount val="11"/>
                <c:pt idx="0">
                  <c:v>0</c:v>
                </c:pt>
                <c:pt idx="1">
                  <c:v>4.6628055364680527</c:v>
                </c:pt>
                <c:pt idx="2">
                  <c:v>9.9342299008540351</c:v>
                </c:pt>
                <c:pt idx="3">
                  <c:v>13.747914008049481</c:v>
                </c:pt>
                <c:pt idx="4">
                  <c:v>16.717384902326504</c:v>
                </c:pt>
                <c:pt idx="5">
                  <c:v>16.717384902326504</c:v>
                </c:pt>
                <c:pt idx="6">
                  <c:v>18.101501914204388</c:v>
                </c:pt>
                <c:pt idx="7">
                  <c:v>25.159517031510752</c:v>
                </c:pt>
                <c:pt idx="8">
                  <c:v>29.547462452144895</c:v>
                </c:pt>
                <c:pt idx="9">
                  <c:v>33.022479630902133</c:v>
                </c:pt>
                <c:pt idx="10">
                  <c:v>36.875429468930989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9-4F7C-9293-F3D92E26081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2229938731183563E-5"/>
                  <c:y val="3.03030303030303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28.7%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Nonresident</a:t>
                    </a:r>
                  </a:p>
                  <a:p>
                    <a:r>
                      <a:rPr lang="en-US" baseline="0"/>
                      <a:t>Tuition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225-4D85-9536-554C5901E04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47.8%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070-4B3E-A713-3C166D82B0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Factbook!$R$13:$R$23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Factbook!$T$13:$T$23</c:f>
              <c:numCache>
                <c:formatCode>0.00</c:formatCode>
                <c:ptCount val="11"/>
                <c:pt idx="0">
                  <c:v>0</c:v>
                </c:pt>
                <c:pt idx="1">
                  <c:v>3.8054163759751374</c:v>
                </c:pt>
                <c:pt idx="2">
                  <c:v>8.4860785184245575</c:v>
                </c:pt>
                <c:pt idx="3">
                  <c:v>11.12925730957061</c:v>
                </c:pt>
                <c:pt idx="4">
                  <c:v>13.326885266696253</c:v>
                </c:pt>
                <c:pt idx="5">
                  <c:v>13.326885266696253</c:v>
                </c:pt>
                <c:pt idx="6">
                  <c:v>14.763429948626866</c:v>
                </c:pt>
                <c:pt idx="7">
                  <c:v>19.079406355045347</c:v>
                </c:pt>
                <c:pt idx="8">
                  <c:v>22.228388406164772</c:v>
                </c:pt>
                <c:pt idx="9">
                  <c:v>25.356757785247659</c:v>
                </c:pt>
                <c:pt idx="10">
                  <c:v>28.719794507515683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9-4F7C-9293-F3D92E26081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1.2121212121211974E-2"/>
                  <c:y val="-2.525252525252548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69.7%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CPI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225-4D85-9536-554C5901E04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74.7%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070-4B3E-A713-3C166D82B0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Factbook!$R$13:$R$23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Factbook!$U$13:$U$23</c:f>
              <c:numCache>
                <c:formatCode>0.00</c:formatCode>
                <c:ptCount val="11"/>
                <c:pt idx="0">
                  <c:v>0</c:v>
                </c:pt>
                <c:pt idx="1">
                  <c:v>1.9819999999999993</c:v>
                </c:pt>
                <c:pt idx="2">
                  <c:v>4.9759999999999991</c:v>
                </c:pt>
                <c:pt idx="3">
                  <c:v>10.611000000000018</c:v>
                </c:pt>
                <c:pt idx="4">
                  <c:v>13.553000000000026</c:v>
                </c:pt>
                <c:pt idx="5">
                  <c:v>14.052000000000021</c:v>
                </c:pt>
                <c:pt idx="6">
                  <c:v>26.664000000000016</c:v>
                </c:pt>
                <c:pt idx="7">
                  <c:v>49.065000000000026</c:v>
                </c:pt>
                <c:pt idx="8">
                  <c:v>56.281000000000034</c:v>
                </c:pt>
                <c:pt idx="9">
                  <c:v>62.420000000000044</c:v>
                </c:pt>
                <c:pt idx="10">
                  <c:v>69.693000000000069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9-4F7C-9293-F3D92E26081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8.090025055491213E-3"/>
                  <c:y val="1.0101010101010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35.7% </a:t>
                    </a:r>
                    <a:br>
                      <a:rPr lang="en-US"/>
                    </a:br>
                    <a:r>
                      <a:rPr lang="en-US"/>
                      <a:t>HEPI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225-4D85-9536-554C5901E04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40.6%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070-4B3E-A713-3C166D82B0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Factbook!$R$13:$R$23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Factbook!$V$13:$V$23</c:f>
              <c:numCache>
                <c:formatCode>0.00</c:formatCode>
                <c:ptCount val="11"/>
                <c:pt idx="0">
                  <c:v>0</c:v>
                </c:pt>
                <c:pt idx="1">
                  <c:v>1.534036433365296</c:v>
                </c:pt>
                <c:pt idx="2">
                  <c:v>4.6340683924576549</c:v>
                </c:pt>
                <c:pt idx="3">
                  <c:v>7.4145094279322619</c:v>
                </c:pt>
                <c:pt idx="4">
                  <c:v>10.578459571748171</c:v>
                </c:pt>
                <c:pt idx="5">
                  <c:v>12.71971875998722</c:v>
                </c:pt>
                <c:pt idx="6">
                  <c:v>15.787791626717812</c:v>
                </c:pt>
                <c:pt idx="7">
                  <c:v>21.79610099073188</c:v>
                </c:pt>
                <c:pt idx="8">
                  <c:v>26.621923937360187</c:v>
                </c:pt>
                <c:pt idx="9">
                  <c:v>30.936401406200069</c:v>
                </c:pt>
                <c:pt idx="10">
                  <c:v>35.666347075743062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19-4F7C-9293-F3D92E26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521488"/>
        <c:axId val="402028368"/>
      </c:lineChart>
      <c:catAx>
        <c:axId val="39652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2028368"/>
        <c:crosses val="autoZero"/>
        <c:auto val="1"/>
        <c:lblAlgn val="ctr"/>
        <c:lblOffset val="100"/>
        <c:noMultiLvlLbl val="0"/>
      </c:catAx>
      <c:valAx>
        <c:axId val="402028368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652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externalLinks/_rels/externalLink1.xml.rels><?xml version="1.0" encoding="UTF-8" standalone="yes"?><Relationships xmlns="http://schemas.openxmlformats.org/package/2006/relationships"><Relationship Id="rId1" Target="/Users/rrobins/AppData/Local/Microsoft/Windows/INetCache/Content.Outlook/YA9O4WIM/Regents_Cost_Figures.xlsx" TargetMode="External" Type="http://schemas.openxmlformats.org/officeDocument/2006/relationships/externalLinkPath"/><Relationship Id="rId2" Target="../../../../rrobins/AppData/Local/Microsoft/Windows/INetCache/Content.Outlook/YA9O4WIM/Regents_Cost_Figures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>
        <row r="5">
          <cell r="E5">
            <v>29736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Angles Custom">
      <a:dk1>
        <a:sysClr lastClr="000000" val="windowText"/>
      </a:dk1>
      <a:lt1>
        <a:sysClr lastClr="FFFFFF" val="window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pane activePane="bottomLeft" state="frozen" topLeftCell="A2" ySplit="1"/>
      <selection activeCell="D15" pane="bottomLeft" sqref="D15"/>
    </sheetView>
  </sheetViews>
  <sheetFormatPr defaultRowHeight="12"/>
  <cols>
    <col min="1" max="1" style="45" width="9.0" collapsed="false"/>
    <col min="2" max="2" bestFit="true" customWidth="true" style="46" width="29.0" collapsed="false"/>
    <col min="3" max="3" bestFit="true" customWidth="true" style="46" width="27.5703125" collapsed="false"/>
    <col min="4" max="4" bestFit="true" customWidth="true" style="46" width="19.140625" collapsed="false"/>
    <col min="5" max="5" bestFit="true" customWidth="true" style="46" width="20.28515625" collapsed="false"/>
  </cols>
  <sheetData>
    <row customFormat="1" r="1" s="49" spans="1:5">
      <c r="A1" s="50" t="s">
        <v>6</v>
      </c>
      <c r="B1" s="48" t="s">
        <v>7</v>
      </c>
      <c r="C1" s="48" t="s">
        <v>10</v>
      </c>
      <c r="D1" s="48" t="s">
        <v>8</v>
      </c>
      <c r="E1" s="48" t="s">
        <v>9</v>
      </c>
    </row>
    <row r="2" spans="1:5">
      <c r="A2" s="45">
        <v>2000</v>
      </c>
      <c r="B2" s="47"/>
      <c r="C2" s="47"/>
      <c r="D2" s="47"/>
      <c r="E2"/>
    </row>
    <row r="3" spans="1:5">
      <c r="A3" s="45">
        <v>2001</v>
      </c>
      <c r="B3" s="47"/>
      <c r="C3" s="47"/>
      <c r="D3" s="47"/>
      <c r="E3"/>
    </row>
    <row r="4" spans="1:5">
      <c r="A4" s="45">
        <v>2002</v>
      </c>
      <c r="B4" s="47"/>
      <c r="C4" s="47"/>
      <c r="D4" s="47"/>
      <c r="E4"/>
    </row>
    <row r="5" spans="1:5">
      <c r="A5" s="45">
        <v>2003</v>
      </c>
      <c r="B5" s="47"/>
      <c r="C5" s="47"/>
      <c r="D5" s="47"/>
      <c r="E5"/>
    </row>
    <row r="6" spans="1:5">
      <c r="A6" s="45">
        <v>2004</v>
      </c>
      <c r="B6" s="47"/>
      <c r="C6" s="47"/>
      <c r="D6" s="47"/>
      <c r="E6"/>
    </row>
    <row r="7" spans="1:5">
      <c r="A7" s="45">
        <v>2005</v>
      </c>
      <c r="B7" s="47"/>
      <c r="C7" s="47"/>
      <c r="D7" s="47"/>
      <c r="E7"/>
    </row>
    <row r="8" spans="1:5">
      <c r="A8" s="45">
        <v>2006</v>
      </c>
      <c r="B8" s="47"/>
      <c r="C8" s="47"/>
      <c r="D8" s="47"/>
      <c r="E8"/>
    </row>
    <row r="9" spans="1:5">
      <c r="A9" s="45">
        <v>2007</v>
      </c>
      <c r="B9" s="47"/>
      <c r="C9" s="47"/>
      <c r="D9" s="47"/>
      <c r="E9"/>
    </row>
    <row r="10" spans="1:5">
      <c r="A10" s="45">
        <v>2008</v>
      </c>
      <c r="B10" s="47"/>
      <c r="C10" s="47"/>
      <c r="D10" s="47"/>
      <c r="E10"/>
    </row>
    <row r="11" spans="1:5">
      <c r="A11" s="45">
        <v>2009</v>
      </c>
      <c r="B11" s="47"/>
      <c r="C11" s="47"/>
      <c r="D11" s="47"/>
      <c r="E11"/>
    </row>
    <row r="12" spans="1:5">
      <c r="A12" s="45">
        <v>2010</v>
      </c>
      <c r="B12" s="47"/>
      <c r="C12" s="47"/>
      <c r="D12" s="47"/>
      <c r="E12"/>
    </row>
    <row r="13" spans="1:5">
      <c r="A13" s="45">
        <v>2011</v>
      </c>
      <c r="B13" s="47"/>
      <c r="C13" s="47"/>
      <c r="D13" s="47"/>
      <c r="E13"/>
    </row>
    <row r="14" spans="1:5">
      <c r="A14" s="45">
        <v>2012</v>
      </c>
      <c r="B14" s="47"/>
      <c r="C14" s="47"/>
      <c r="D14" s="47"/>
      <c r="E14"/>
    </row>
    <row r="15" spans="1:5">
      <c r="A15" s="45">
        <v>2013</v>
      </c>
      <c r="B15" s="47"/>
      <c r="C15" s="47"/>
      <c r="D15" s="47"/>
      <c r="E15"/>
    </row>
    <row r="16" spans="1:5">
      <c r="A16" s="45">
        <v>2014</v>
      </c>
      <c r="B16" s="47"/>
      <c r="C16" s="47"/>
      <c r="D16" s="47"/>
      <c r="E16"/>
    </row>
    <row r="17" spans="1:6">
      <c r="A17" s="45">
        <v>2015</v>
      </c>
      <c r="B17" s="23">
        <f>'Tuition Data'!O23</f>
        <v>0</v>
      </c>
      <c r="C17" s="23">
        <f>'Tuition Data'!O52</f>
        <v>0</v>
      </c>
      <c r="D17" s="46">
        <f>'CPI Data'!V30</f>
        <v>0</v>
      </c>
      <c r="E17" s="56">
        <f>'HEPI Data'!F36</f>
        <v>0</v>
      </c>
    </row>
    <row r="18" spans="1:6">
      <c r="A18" s="45">
        <v>2016</v>
      </c>
      <c r="B18" s="23">
        <f>'Tuition Data'!O24</f>
        <v>4.6628055364680527</v>
      </c>
      <c r="C18" s="23">
        <f>'Tuition Data'!O53</f>
        <v>3.8054163759751374</v>
      </c>
      <c r="D18" s="46">
        <f>'CPI Data'!V31</f>
        <v>1.9819999999999993</v>
      </c>
      <c r="E18" s="56">
        <f>'HEPI Data'!F37</f>
        <v>1.534036433365296</v>
      </c>
    </row>
    <row r="19" spans="1:6">
      <c r="A19" s="45">
        <v>2017</v>
      </c>
      <c r="B19" s="23">
        <f>'Tuition Data'!O25</f>
        <v>9.9342299008540351</v>
      </c>
      <c r="C19" s="23">
        <f>'Tuition Data'!O54</f>
        <v>8.4860785184245575</v>
      </c>
      <c r="D19" s="46">
        <f>'CPI Data'!V32</f>
        <v>4.9759999999999991</v>
      </c>
      <c r="E19" s="56">
        <f>'HEPI Data'!F38</f>
        <v>4.6340683924576549</v>
      </c>
    </row>
    <row r="20" spans="1:6">
      <c r="A20" s="45">
        <v>2018</v>
      </c>
      <c r="B20" s="23">
        <f>'Tuition Data'!O26</f>
        <v>13.747914008049481</v>
      </c>
      <c r="C20" s="23">
        <f>'Tuition Data'!O55</f>
        <v>11.12925730957061</v>
      </c>
      <c r="D20" s="46">
        <f>'CPI Data'!V33</f>
        <v>10.611000000000018</v>
      </c>
      <c r="E20" s="56">
        <f>'HEPI Data'!F39</f>
        <v>7.4145094279322619</v>
      </c>
    </row>
    <row r="21" spans="1:6">
      <c r="A21" s="45">
        <v>2019</v>
      </c>
      <c r="B21" s="23">
        <f>'Tuition Data'!O27</f>
        <v>16.717384902326504</v>
      </c>
      <c r="C21" s="23">
        <f>'Tuition Data'!O56</f>
        <v>13.326885266696253</v>
      </c>
      <c r="D21" s="46">
        <f>'CPI Data'!V34</f>
        <v>13.553000000000026</v>
      </c>
      <c r="E21" s="56">
        <f>'HEPI Data'!F40</f>
        <v>10.578459571748171</v>
      </c>
      <c r="F21" s="56"/>
    </row>
    <row r="22" spans="1:6">
      <c r="A22" s="45">
        <v>2020</v>
      </c>
      <c r="B22" s="23">
        <f>'Tuition Data'!O28</f>
        <v>16.717384902326504</v>
      </c>
      <c r="C22" s="23">
        <f>'Tuition Data'!O57</f>
        <v>13.326885266696253</v>
      </c>
      <c r="D22" s="46">
        <f>'CPI Data'!V35</f>
        <v>14.052000000000021</v>
      </c>
      <c r="E22" s="56">
        <f>'HEPI Data'!F41</f>
        <v>12.71971875998722</v>
      </c>
    </row>
    <row r="23" spans="1:6">
      <c r="A23" s="45">
        <v>2021</v>
      </c>
      <c r="B23" s="23">
        <f>'Tuition Data'!O29</f>
        <v>18.101501914204388</v>
      </c>
      <c r="C23" s="23">
        <f>'Tuition Data'!O58</f>
        <v>14.763429948626866</v>
      </c>
      <c r="D23" s="46">
        <f>'CPI Data'!V36</f>
        <v>26.664000000000016</v>
      </c>
      <c r="E23" s="56">
        <f>'HEPI Data'!F42</f>
        <v>15.787791626717812</v>
      </c>
    </row>
    <row r="24" spans="1:6">
      <c r="A24" s="45">
        <v>2022</v>
      </c>
      <c r="B24" s="23">
        <f>'Tuition Data'!O30</f>
        <v>25.159517031510752</v>
      </c>
      <c r="C24" s="23">
        <f>'Tuition Data'!O59</f>
        <v>19.079406355045347</v>
      </c>
      <c r="D24" s="46">
        <f>'CPI Data'!V37</f>
        <v>49.065000000000026</v>
      </c>
      <c r="E24" s="56">
        <f>'HEPI Data'!F43</f>
        <v>21.79610099073188</v>
      </c>
    </row>
    <row r="25" spans="1:6">
      <c r="A25" s="45">
        <v>2023</v>
      </c>
      <c r="B25" s="23">
        <f>'Tuition Data'!O31</f>
        <v>29.547462452144895</v>
      </c>
      <c r="C25" s="23">
        <f>'Tuition Data'!O60</f>
        <v>22.228388406164772</v>
      </c>
      <c r="D25" s="46">
        <f>'CPI Data'!V38</f>
        <v>56.281000000000034</v>
      </c>
      <c r="E25" s="56">
        <f>'HEPI Data'!F44</f>
        <v>26.621923937360187</v>
      </c>
    </row>
    <row r="26" spans="1:6">
      <c r="A26" s="45">
        <v>2024</v>
      </c>
      <c r="B26" s="23">
        <f>'Tuition Data'!O32</f>
        <v>33.022479630902133</v>
      </c>
      <c r="C26" s="23">
        <f>'Tuition Data'!O61</f>
        <v>25.356757785247659</v>
      </c>
      <c r="D26" s="46">
        <f>'CPI Data'!V39</f>
        <v>62.420000000000044</v>
      </c>
      <c r="E26" s="56">
        <f>'HEPI Data'!F45</f>
        <v>30.936401406200069</v>
      </c>
    </row>
    <row r="27" spans="1:6">
      <c r="A27" s="45">
        <v>2025</v>
      </c>
      <c r="B27" s="23">
        <f>'Tuition Data'!O33</f>
        <v>36.875429468930989</v>
      </c>
      <c r="C27" s="23">
        <f>'Tuition Data'!O62</f>
        <v>28.719794507515683</v>
      </c>
      <c r="D27" s="46">
        <f>'CPI Data'!V40</f>
        <v>69.693000000000069</v>
      </c>
      <c r="E27" s="56">
        <f>'HEPI Data'!F46</f>
        <v>35.666347075743062</v>
      </c>
    </row>
    <row r="28" spans="1:6">
      <c r="A28" s="45" t="s">
        <v>114</v>
      </c>
    </row>
    <row r="29" spans="1:6">
      <c r="A29" s="45" t="s">
        <v>114</v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baseType="lpstr" size="7">
      <vt:lpstr>Factbook</vt:lpstr>
      <vt:lpstr>Data</vt:lpstr>
      <vt:lpstr>Notes</vt:lpstr>
      <vt:lpstr>Tuition Data</vt:lpstr>
      <vt:lpstr>HEPI Data</vt:lpstr>
      <vt:lpstr>CPI Data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2007-01-16T16:58:48Z</dcterms:created>
  <dc:creator>Madison, Robin [LEGIS]</dc:creator>
  <cp:lastModifiedBy>Peters, Michael [LEGIS]</cp:lastModifiedBy>
  <cp:lastPrinted>2025-10-27T16:05:09Z</cp:lastPrinted>
  <dcterms:modified xsi:type="dcterms:W3CDTF">2026-07-15T14:37:53Z</dcterms:modified>
</cp:coreProperties>
</file>