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426"/>
  <workbookPr defaultThemeVersion="124226"/>
  <mc:AlternateContent>
    <mc:Choice Requires="x15">
      <x15ac:absPath xmlns:x15ac="http://schemas.microsoft.com/office/spreadsheetml/2010/11/ac" url="C:\Users\maria.wagenhofer\AppData\Local\linc\"/>
    </mc:Choice>
  </mc:AlternateContent>
  <xr:revisionPtr documentId="13_ncr:1_{E3A5BBA8-F376-4B8B-A737-AD742E010380}" revIDLastSave="0" xr10:uidLastSave="{00000000-0000-0000-0000-000000000000}" xr6:coauthVersionLast="47" xr6:coauthVersionMax="47"/>
  <bookViews>
    <workbookView windowHeight="15720" windowWidth="29040" xWindow="-120" xr2:uid="{00000000-000D-0000-FFFF-FFFF00000000}" yWindow="-120" activeTab="0"/>
  </bookViews>
  <sheets>
    <sheet name="Data" r:id="rId2" sheet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<sst xmlns="http://schemas.openxmlformats.org/spreadsheetml/2006/main" count="38" uniqueCount="34">
  <si>
    <t xml:space="preserve">    Year    </t>
  </si>
  <si>
    <t>Fiscal</t>
  </si>
  <si>
    <t>State</t>
  </si>
  <si>
    <t>Wagering Tax</t>
  </si>
  <si>
    <t>Reserve Fund</t>
  </si>
  <si>
    <t>Interest</t>
  </si>
  <si>
    <t>Other</t>
  </si>
  <si>
    <t>RIIF/EFF</t>
  </si>
  <si>
    <t>Total*</t>
  </si>
  <si>
    <t>*Numbers may not equal totals due to rounding.  The totals do not include balances carried forward.</t>
  </si>
  <si>
    <t>FiscalYear</t>
  </si>
  <si>
    <t>StateWageringTax</t>
  </si>
  <si>
    <t>ReserveFundInterest</t>
  </si>
  <si>
    <t>RIIFAndEFFInterest</t>
  </si>
  <si>
    <t>Department/Source</t>
  </si>
  <si>
    <t>Annual</t>
  </si>
  <si>
    <t>Source if Website - URL</t>
  </si>
  <si>
    <t>Quarterly</t>
  </si>
  <si>
    <t>Frequency Released</t>
  </si>
  <si>
    <t>Monthly</t>
  </si>
  <si>
    <t>Notes</t>
  </si>
  <si>
    <t>Variable</t>
  </si>
  <si>
    <t>Rebuild Iowa Infrastructure Fund Revenues</t>
  </si>
  <si>
    <t>Notes:</t>
  </si>
  <si>
    <t>Year increasing correctly</t>
  </si>
  <si>
    <t>sumform</t>
  </si>
  <si>
    <t>sumform vs</t>
  </si>
  <si>
    <t>index/match</t>
  </si>
  <si>
    <t>year lookup</t>
  </si>
  <si>
    <t xml:space="preserve">3)  Beginning in FY 2010, the unsecuritized Master Settlement Agreement tobacco payments were transferred to the RIIF. </t>
  </si>
  <si>
    <t xml:space="preserve">4)  Beginning in FY 2011, wagering tax totals include the transfers back to the RIIF from the unneeded amounts that were allocated for debt service on the 2009 and 2010 revenue bonds, debt service on school infrastructure bonds, and the Federal Subsidy Holdback Fund.  In addition, any operating license fees paid by casinos are included in the wagering tax totals. In FY 2024, the unneeded amount of $3.9 million in the Federal Subsidy Holdback Fund was not transferred to the RIIF, and instead the amount was transferred in FY 2025. </t>
  </si>
  <si>
    <t>(Dollars in Millions)</t>
  </si>
  <si>
    <t>1)  The Rebuild Iowa Infrastructure Fund (RIIF) was first funded in FY 1996 with a $50.0 million Generally Accepted Accounting Principles (GAAP) Deficit Account appropriation.  The General Assembly also dedicated two other sources of revenue to the RIIF:  the interest earnings from the Cash Reserve and Economic Emergency Funds, and funds from the State wagering taxes after other allocations are made in accordance with Iowa Code section 8.57.</t>
  </si>
  <si>
    <t>2)  2000 Iowa Acts, chapter 1225 (FY 2001 Infrastructure Appropriations Act) created the Environment First Fund (EFF) and provided a standing appropriation from the RIIF.  The Act required interest earned on the EFF to be deposited in the RIIF.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</si>
</sst>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
    <numFmt numFmtId="165" formatCode="0.0"/>
    <numFmt numFmtId="166" formatCode="#,##0.0_);\-#,##0.0_)"/>
    <numFmt numFmtId="167" formatCode="#,##0.0_);\(#,##0.0\)"/>
    <numFmt numFmtId="168" formatCode="_(* #,##0_);_(* \(#,##0\);_(* &quot;-&quot;??_);_(@_)"/>
    <numFmt numFmtId="169" formatCode="_(&quot;$&quot;* #,##0.0_);_(&quot;$&quot;* \-#,###.0_);_(&quot;$&quot;* 0.0_);@_)"/>
  </numFmts>
  <fonts count="8" x14ac:knownFonts="1">
    <font>
      <sz val="9"/>
      <name val="Arial"/>
      <family val="2"/>
    </font>
    <font>
      <sz val="9"/>
      <name val="Arial"/>
      <family val="2"/>
    </font>
    <font>
      <sz val="9"/>
      <name val="Arial"/>
      <family val="2"/>
    </font>
    <font>
      <u/>
      <sz val="9"/>
      <name val="Arial"/>
      <family val="2"/>
    </font>
    <font>
      <sz val="9"/>
      <name val="Arial"/>
      <family val="2"/>
    </font>
    <font>
      <b/>
      <sz val="14"/>
      <name val="Arial"/>
      <family val="2"/>
    </font>
    <font>
      <b/>
      <sz val="12"/>
      <name val="Arial"/>
      <family val="2"/>
    </font>
    <font>
      <sz val="9"/>
      <color indexed="8"/>
      <name val="Arial"/>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bottom style="dashDot">
        <color indexed="22"/>
      </bottom>
      <diagonal/>
    </border>
    <border>
      <left/>
      <right/>
      <top/>
      <bottom style="thin">
        <color indexed="64"/>
      </bottom>
      <diagonal/>
    </border>
  </borders>
  <cellStyleXfs count="2">
    <xf borderId="0" fillId="0" fontId="0" numFmtId="0"/>
    <xf applyAlignment="0" applyBorder="0" applyFill="0" applyFont="0" applyProtection="0" borderId="0" fillId="0" fontId="1" numFmtId="43"/>
  </cellStyleXfs>
  <cellXfs count="50">
    <xf borderId="0" fillId="0" fontId="0" numFmtId="0" xfId="0"/>
    <xf applyAlignment="1" applyFont="1" borderId="0" fillId="0" fontId="4" numFmtId="0" xfId="0">
      <alignment horizontal="center"/>
    </xf>
    <xf applyAlignment="1" borderId="0" fillId="0" fontId="0" numFmtId="0" xfId="0">
      <alignment horizontal="left"/>
    </xf>
    <xf applyFont="1" borderId="0" fillId="0" fontId="6" numFmtId="0" xfId="0"/>
    <xf applyFont="1" borderId="0" fillId="0" fontId="2" numFmtId="0" xfId="0"/>
    <xf applyAlignment="1" applyFont="1" borderId="0" fillId="0" fontId="2" numFmtId="0" xfId="0">
      <alignment horizontal="center"/>
    </xf>
    <xf applyFont="1" borderId="0" fillId="0" fontId="4" numFmtId="0" xfId="0"/>
    <xf applyFont="1" borderId="0" fillId="0" fontId="1" numFmtId="0" xfId="0"/>
    <xf applyFont="1" applyNumberFormat="1" borderId="0" fillId="0" fontId="4" numFmtId="164" xfId="0"/>
    <xf applyAlignment="1" applyNumberFormat="1" borderId="0" fillId="0" fontId="0" numFmtId="165" xfId="0">
      <alignment horizontal="center"/>
    </xf>
    <xf applyFont="1" applyNumberFormat="1" borderId="0" fillId="0" fontId="4" numFmtId="165" xfId="0"/>
    <xf applyAlignment="1" applyFont="1" applyNumberFormat="1" borderId="0" fillId="0" fontId="2" numFmtId="165" xfId="0">
      <alignment horizontal="center"/>
    </xf>
    <xf applyFont="1" applyNumberFormat="1" borderId="0" fillId="0" fontId="2" numFmtId="165" xfId="0"/>
    <xf applyNumberFormat="1" borderId="0" fillId="0" fontId="0" numFmtId="165" xfId="0"/>
    <xf applyNumberFormat="1" borderId="0" fillId="0" fontId="0" numFmtId="164" xfId="0"/>
    <xf applyFont="1" borderId="0" fillId="0" fontId="7" numFmtId="0" xfId="0"/>
    <xf applyAlignment="1" applyFont="1" borderId="0" fillId="0" fontId="7" numFmtId="0" xfId="0">
      <alignment wrapText="1"/>
    </xf>
    <xf applyAlignment="1" applyFont="1" applyNumberFormat="1" borderId="0" fillId="0" fontId="7" numFmtId="1" xfId="0">
      <alignment horizontal="left" vertical="top" wrapText="1"/>
    </xf>
    <xf applyAlignment="1" applyFont="1" applyProtection="1" borderId="0" fillId="0" fontId="2" numFmtId="0" xfId="0">
      <alignment horizontal="center"/>
      <protection hidden="1"/>
    </xf>
    <xf applyFont="1" applyProtection="1" borderId="0" fillId="0" fontId="2" numFmtId="0" xfId="0">
      <protection hidden="1"/>
    </xf>
    <xf applyAlignment="1" applyBorder="1" applyFont="1" applyProtection="1" borderId="2" fillId="0" fontId="1" numFmtId="0" xfId="0">
      <alignment horizontal="center"/>
      <protection hidden="1"/>
    </xf>
    <xf applyAlignment="1" applyFont="1" applyProtection="1" borderId="0" fillId="0" fontId="3" numFmtId="0" xfId="0">
      <alignment horizontal="center"/>
      <protection hidden="1"/>
    </xf>
    <xf applyFont="1" applyProtection="1" borderId="0" fillId="0" fontId="4" numFmtId="0" xfId="0">
      <protection hidden="1"/>
    </xf>
    <xf applyAlignment="1" applyBorder="1" applyProtection="1" borderId="2" fillId="0" fontId="0" numFmtId="0" xfId="0">
      <alignment horizontal="center"/>
      <protection hidden="1"/>
    </xf>
    <xf applyAlignment="1" applyFont="1" applyProtection="1" borderId="0" fillId="0" fontId="1" numFmtId="0" xfId="0">
      <alignment horizontal="center"/>
      <protection hidden="1"/>
    </xf>
    <xf applyFont="1" applyNumberFormat="1" applyProtection="1" borderId="0" fillId="0" fontId="4" numFmtId="164" xfId="0">
      <protection hidden="1"/>
    </xf>
    <xf applyAlignment="1" applyBorder="1" applyFont="1" applyProtection="1" borderId="1" fillId="0" fontId="4" numFmtId="0" xfId="0">
      <alignment horizontal="center"/>
      <protection hidden="1"/>
    </xf>
    <xf applyBorder="1" applyFont="1" applyProtection="1" borderId="1" fillId="0" fontId="4" numFmtId="0" xfId="0">
      <protection hidden="1"/>
    </xf>
    <xf applyBorder="1" applyFont="1" applyNumberFormat="1" applyProtection="1" borderId="1" fillId="0" fontId="4" numFmtId="164" xfId="0">
      <protection hidden="1"/>
    </xf>
    <xf applyAlignment="1" applyFont="1" applyProtection="1" borderId="0" fillId="0" fontId="4" numFmtId="0" xfId="0">
      <alignment horizontal="center"/>
      <protection hidden="1"/>
    </xf>
    <xf applyAlignment="1" applyFont="1" applyNumberFormat="1" borderId="0" fillId="0" fontId="2" numFmtId="1" xfId="0">
      <alignment horizontal="right"/>
    </xf>
    <xf applyAlignment="1" applyFont="1" applyNumberFormat="1" borderId="0" fillId="0" fontId="1" numFmtId="1" xfId="0">
      <alignment horizontal="right"/>
    </xf>
    <xf applyAlignment="1" applyFont="1" applyNumberFormat="1" borderId="0" fillId="0" fontId="4" numFmtId="1" xfId="0">
      <alignment horizontal="right"/>
    </xf>
    <xf applyAlignment="1" applyNumberFormat="1" borderId="0" fillId="0" fontId="0" numFmtId="1" xfId="0">
      <alignment horizontal="right"/>
    </xf>
    <xf applyBorder="1" applyFill="1" applyFont="1" applyNumberFormat="1" applyProtection="1" borderId="0" fillId="0" fontId="4" numFmtId="166" xfId="1">
      <protection hidden="1"/>
    </xf>
    <xf applyFont="1" applyNumberFormat="1" applyProtection="1" borderId="0" fillId="0" fontId="4" numFmtId="166" xfId="0">
      <protection hidden="1"/>
    </xf>
    <xf applyBorder="1" applyFont="1" applyNumberFormat="1" applyProtection="1" borderId="1" fillId="0" fontId="4" numFmtId="166" xfId="0">
      <protection hidden="1"/>
    </xf>
    <xf applyFill="1" applyFont="1" borderId="0" fillId="2" fontId="2" numFmtId="0" xfId="0"/>
    <xf applyFill="1" borderId="0" fillId="2" fontId="0" numFmtId="0" xfId="0"/>
    <xf applyFill="1" applyNumberFormat="1" borderId="0" fillId="2" fontId="0" numFmtId="166" xfId="0"/>
    <xf applyFill="1" applyNumberFormat="1" borderId="0" fillId="2" fontId="0" numFmtId="167" xfId="0"/>
    <xf applyBorder="1" applyFill="1" applyFont="1" applyNumberFormat="1" borderId="0" fillId="0" fontId="0" numFmtId="168" xfId="1"/>
    <xf applyBorder="1" applyFont="1" applyNumberFormat="1" borderId="0" fillId="0" fontId="0" numFmtId="168" xfId="1"/>
    <xf applyNumberFormat="1" borderId="0" fillId="0" fontId="0" numFmtId="168" xfId="0"/>
    <xf applyFont="1" borderId="0" fillId="0" fontId="5" numFmtId="0" xfId="0"/>
    <xf applyBorder="1" applyFill="1" applyFont="1" applyNumberFormat="1" applyProtection="1" borderId="0" fillId="0" fontId="4" numFmtId="169" xfId="1">
      <protection hidden="1"/>
    </xf>
    <xf applyFont="1" applyNumberFormat="1" applyProtection="1" borderId="0" fillId="0" fontId="4" numFmtId="169" xfId="0">
      <protection hidden="1"/>
    </xf>
    <xf applyAlignment="1" applyFill="1" borderId="0" fillId="2" fontId="0" numFmtId="0" xfId="0">
      <alignment horizontal="right" wrapText="1"/>
    </xf>
    <xf applyAlignment="1" borderId="0" fillId="0" fontId="0" numFmtId="0" xfId="0">
      <alignment horizontal="left"/>
    </xf>
    <xf applyAlignment="1" borderId="0" fillId="0" fontId="0" numFmtId="0" xfId="0">
      <alignment horizontal="left" vertical="top" wrapText="1"/>
    </xf>
  </cellXfs>
  <cellStyles count="2">
    <cellStyle builtinId="3" name="Comma" xfId="1"/>
    <cellStyle builtinId="0" name="Normal" xfId="0"/>
  </cellStyles>
  <dxfs count="0"/>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arget="worksheets/sheet2.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3"/>
  <sheetViews>
    <sheetView workbookViewId="0">
      <pane activePane="bottomLeft" state="frozen" topLeftCell="A5" ySplit="1"/>
      <selection activeCell="G35" pane="bottomLeft" sqref="G35"/>
    </sheetView>
  </sheetViews>
  <sheetFormatPr defaultColWidth="9" defaultRowHeight="12" x14ac:dyDescent="0.2"/>
  <cols>
    <col min="1" max="1" bestFit="true" customWidth="true" style="33" width="9.42578125" collapsed="false"/>
    <col min="2" max="2" bestFit="true" customWidth="true" style="13" width="16.140625" collapsed="false"/>
    <col min="3" max="3" bestFit="true" customWidth="true" style="13" width="18.140625" collapsed="false"/>
    <col min="4" max="4" bestFit="true" customWidth="true" style="13" width="16.85546875" collapsed="false"/>
    <col min="5" max="5" customWidth="true" style="13" width="9.5703125" collapsed="false"/>
    <col min="6" max="6" customWidth="true" style="13" width="10.28515625" collapsed="false"/>
    <col min="8" max="8" bestFit="true" customWidth="true" width="17.7109375" collapsed="false"/>
    <col min="10" max="10" bestFit="true" customWidth="true" width="13.5703125" collapsed="false"/>
  </cols>
  <sheetData>
    <row r="1" spans="1:6" x14ac:dyDescent="0.2">
      <c r="A1" s="30" t="s">
        <v>10</v>
      </c>
      <c r="B1" s="11" t="s">
        <v>11</v>
      </c>
      <c r="C1" s="11" t="s">
        <v>12</v>
      </c>
      <c r="D1" s="9" t="s">
        <v>13</v>
      </c>
      <c r="E1" s="11" t="s">
        <v>6</v>
      </c>
      <c r="F1" s="12" t="s">
        <v>8</v>
      </c>
    </row>
    <row r="2" spans="1:6" x14ac:dyDescent="0.2">
      <c r="A2" s="31">
        <v>1996</v>
      </c>
      <c r="B2" s="10">
        <v>46.2</v>
      </c>
      <c r="C2" s="10">
        <v>17.399999999999999</v>
      </c>
      <c r="D2" s="10">
        <v>6.1</v>
      </c>
      <c r="E2" s="10">
        <v>50</v>
      </c>
      <c r="F2" s="10">
        <f>IF(A2&gt;0,SUM(B2:E2),"")</f>
        <v>119.7</v>
      </c>
    </row>
    <row r="3" spans="1:6" x14ac:dyDescent="0.2">
      <c r="A3" s="31">
        <v>1997</v>
      </c>
      <c r="B3" s="10">
        <v>69.599999999999994</v>
      </c>
      <c r="C3" s="10">
        <v>25</v>
      </c>
      <c r="D3" s="10">
        <v>4.5999999999999996</v>
      </c>
      <c r="E3" s="10">
        <v>0</v>
      </c>
      <c r="F3" s="10">
        <f ref="F3:F64" si="0" t="shared">IF(A3&gt;0,SUM(B3:E3),"")</f>
        <v>99.199999999999989</v>
      </c>
    </row>
    <row r="4" spans="1:6" x14ac:dyDescent="0.2">
      <c r="A4" s="32">
        <v>1998</v>
      </c>
      <c r="B4" s="10">
        <v>85.1</v>
      </c>
      <c r="C4" s="10">
        <v>26.1</v>
      </c>
      <c r="D4" s="10">
        <v>6.1</v>
      </c>
      <c r="E4" s="10">
        <v>0</v>
      </c>
      <c r="F4" s="10">
        <f si="0" t="shared"/>
        <v>117.29999999999998</v>
      </c>
    </row>
    <row r="5" spans="1:6" x14ac:dyDescent="0.2">
      <c r="A5" s="32">
        <v>1999</v>
      </c>
      <c r="B5" s="10">
        <v>103.4</v>
      </c>
      <c r="C5" s="10">
        <v>25.1</v>
      </c>
      <c r="D5" s="10">
        <v>5.6</v>
      </c>
      <c r="E5" s="10">
        <v>2.2000000000000002</v>
      </c>
      <c r="F5" s="10">
        <f si="0" t="shared"/>
        <v>136.29999999999998</v>
      </c>
    </row>
    <row r="6" spans="1:6" x14ac:dyDescent="0.2">
      <c r="A6" s="32">
        <v>2000</v>
      </c>
      <c r="B6" s="10">
        <v>123.9</v>
      </c>
      <c r="C6" s="10">
        <v>26.5</v>
      </c>
      <c r="D6" s="10">
        <v>5.6</v>
      </c>
      <c r="E6" s="10">
        <v>2.2000000000000002</v>
      </c>
      <c r="F6" s="10">
        <f si="0" t="shared"/>
        <v>158.19999999999999</v>
      </c>
    </row>
    <row r="7" spans="1:6" x14ac:dyDescent="0.2">
      <c r="A7" s="32">
        <v>2001</v>
      </c>
      <c r="B7" s="10">
        <v>111.4</v>
      </c>
      <c r="C7" s="10">
        <v>29.2</v>
      </c>
      <c r="D7" s="10">
        <v>6.6</v>
      </c>
      <c r="E7" s="10">
        <v>2.6</v>
      </c>
      <c r="F7" s="10">
        <f si="0" t="shared"/>
        <v>149.79999999999998</v>
      </c>
    </row>
    <row r="8" spans="1:6" x14ac:dyDescent="0.2">
      <c r="A8" s="32">
        <v>2002</v>
      </c>
      <c r="B8" s="10">
        <v>50</v>
      </c>
      <c r="C8" s="10">
        <v>0</v>
      </c>
      <c r="D8" s="10">
        <v>3.2</v>
      </c>
      <c r="E8" s="10">
        <v>4</v>
      </c>
      <c r="F8" s="10">
        <f si="0" t="shared"/>
        <v>57.2</v>
      </c>
    </row>
    <row r="9" spans="1:6" x14ac:dyDescent="0.2">
      <c r="A9" s="32">
        <v>2003</v>
      </c>
      <c r="B9" s="10">
        <v>12.1</v>
      </c>
      <c r="C9" s="10">
        <v>0</v>
      </c>
      <c r="D9" s="10">
        <v>0.9</v>
      </c>
      <c r="E9" s="10">
        <v>3.8</v>
      </c>
      <c r="F9" s="10">
        <f si="0" t="shared"/>
        <v>16.8</v>
      </c>
    </row>
    <row r="10" spans="1:6" x14ac:dyDescent="0.2">
      <c r="A10" s="32">
        <v>2004</v>
      </c>
      <c r="B10" s="10">
        <v>69.7</v>
      </c>
      <c r="C10" s="10">
        <v>0</v>
      </c>
      <c r="D10" s="10">
        <v>0.2</v>
      </c>
      <c r="E10" s="10">
        <v>2.2999999999999998</v>
      </c>
      <c r="F10" s="10">
        <f si="0" t="shared"/>
        <v>72.2</v>
      </c>
    </row>
    <row r="11" spans="1:6" x14ac:dyDescent="0.2">
      <c r="A11" s="32">
        <v>2005</v>
      </c>
      <c r="B11" s="10">
        <v>107.2</v>
      </c>
      <c r="C11" s="10">
        <v>3.8</v>
      </c>
      <c r="D11" s="10">
        <v>0.8</v>
      </c>
      <c r="E11" s="10">
        <v>13.1</v>
      </c>
      <c r="F11" s="10">
        <f si="0" t="shared"/>
        <v>124.89999999999999</v>
      </c>
    </row>
    <row r="12" spans="1:6" x14ac:dyDescent="0.2">
      <c r="A12" s="32">
        <v>2006</v>
      </c>
      <c r="B12" s="10">
        <v>106.3</v>
      </c>
      <c r="C12" s="10">
        <v>10.4</v>
      </c>
      <c r="D12" s="10">
        <v>2.1</v>
      </c>
      <c r="E12" s="10">
        <v>2.2999999999999998</v>
      </c>
      <c r="F12" s="10">
        <f si="0" t="shared"/>
        <v>121.1</v>
      </c>
    </row>
    <row r="13" spans="1:6" x14ac:dyDescent="0.2">
      <c r="A13" s="32">
        <v>2007</v>
      </c>
      <c r="B13" s="10">
        <v>128.69999999999999</v>
      </c>
      <c r="C13" s="10">
        <v>26.9</v>
      </c>
      <c r="D13" s="10">
        <v>4.0999999999999996</v>
      </c>
      <c r="E13" s="10">
        <v>2.8</v>
      </c>
      <c r="F13" s="10">
        <f si="0" t="shared"/>
        <v>162.5</v>
      </c>
    </row>
    <row r="14" spans="1:6" x14ac:dyDescent="0.2">
      <c r="A14" s="32">
        <v>2008</v>
      </c>
      <c r="B14" s="10">
        <v>211.3</v>
      </c>
      <c r="C14" s="10">
        <v>26.7</v>
      </c>
      <c r="D14" s="10">
        <v>6.2</v>
      </c>
      <c r="E14" s="10">
        <v>0</v>
      </c>
      <c r="F14" s="10">
        <f si="0" t="shared"/>
        <v>244.2</v>
      </c>
    </row>
    <row r="15" spans="1:6" x14ac:dyDescent="0.2">
      <c r="A15" s="32">
        <v>2009</v>
      </c>
      <c r="B15" s="10">
        <v>206.7</v>
      </c>
      <c r="C15" s="10">
        <v>14.7</v>
      </c>
      <c r="D15" s="10">
        <v>3.6</v>
      </c>
      <c r="E15" s="10">
        <v>-36.9</v>
      </c>
      <c r="F15" s="10">
        <f si="0" t="shared"/>
        <v>188.09999999999997</v>
      </c>
    </row>
    <row r="16" spans="1:6" x14ac:dyDescent="0.2">
      <c r="A16" s="32">
        <v>2010</v>
      </c>
      <c r="B16" s="10">
        <v>188.1</v>
      </c>
      <c r="C16" s="10">
        <v>4.5</v>
      </c>
      <c r="D16" s="10">
        <v>0.4</v>
      </c>
      <c r="E16" s="10">
        <v>25.1</v>
      </c>
      <c r="F16" s="10">
        <f si="0" t="shared"/>
        <v>218.1</v>
      </c>
    </row>
    <row r="17" spans="1:10" x14ac:dyDescent="0.2">
      <c r="A17" s="32">
        <v>2011</v>
      </c>
      <c r="B17" s="10">
        <v>145.19999999999999</v>
      </c>
      <c r="C17" s="10">
        <v>1.5</v>
      </c>
      <c r="D17" s="10">
        <v>0.1</v>
      </c>
      <c r="E17" s="10">
        <v>17</v>
      </c>
      <c r="F17" s="10">
        <f si="0" t="shared"/>
        <v>163.79999999999998</v>
      </c>
      <c r="J17" s="41"/>
    </row>
    <row r="18" spans="1:10" x14ac:dyDescent="0.2">
      <c r="A18" s="33">
        <v>2012</v>
      </c>
      <c r="B18" s="10">
        <v>147.69999999999999</v>
      </c>
      <c r="C18" s="10">
        <v>1.6</v>
      </c>
      <c r="D18" s="10">
        <v>0.1</v>
      </c>
      <c r="E18" s="10">
        <v>16.7</v>
      </c>
      <c r="F18" s="10">
        <f si="0" t="shared"/>
        <v>166.09999999999997</v>
      </c>
      <c r="J18" s="41"/>
    </row>
    <row r="19" spans="1:10" x14ac:dyDescent="0.2">
      <c r="A19" s="33">
        <v>2013</v>
      </c>
      <c r="B19" s="10">
        <v>153.80000000000001</v>
      </c>
      <c r="C19" s="10">
        <v>2.1</v>
      </c>
      <c r="D19" s="10">
        <v>0.1</v>
      </c>
      <c r="E19" s="10">
        <v>39.1</v>
      </c>
      <c r="F19" s="10">
        <f si="0" t="shared"/>
        <v>195.1</v>
      </c>
      <c r="J19" s="41"/>
    </row>
    <row r="20" spans="1:10" x14ac:dyDescent="0.2">
      <c r="A20" s="33">
        <v>2014</v>
      </c>
      <c r="B20" s="10">
        <v>146.9</v>
      </c>
      <c r="C20" s="10">
        <v>1.8</v>
      </c>
      <c r="D20" s="10">
        <v>0.1</v>
      </c>
      <c r="E20" s="10">
        <v>61.300000000000004</v>
      </c>
      <c r="F20" s="10">
        <f si="0" t="shared"/>
        <v>210.10000000000002</v>
      </c>
      <c r="J20" s="41"/>
    </row>
    <row r="21" spans="1:10" x14ac:dyDescent="0.2">
      <c r="A21" s="33">
        <v>2015</v>
      </c>
      <c r="B21" s="10">
        <v>150.80000000000001</v>
      </c>
      <c r="C21" s="10">
        <v>2.8</v>
      </c>
      <c r="D21" s="10">
        <v>0.2</v>
      </c>
      <c r="E21" s="10">
        <v>24.5</v>
      </c>
      <c r="F21" s="10">
        <f si="0" t="shared"/>
        <v>178.3</v>
      </c>
      <c r="G21" s="13"/>
      <c r="H21" s="14"/>
      <c r="J21" s="41"/>
    </row>
    <row r="22" spans="1:10" x14ac:dyDescent="0.2">
      <c r="A22" s="33">
        <v>2016</v>
      </c>
      <c r="B22" s="13">
        <v>160.19999999999999</v>
      </c>
      <c r="C22" s="13">
        <v>4.2</v>
      </c>
      <c r="D22" s="13">
        <v>0.3</v>
      </c>
      <c r="E22" s="13">
        <v>19.899999999999999</v>
      </c>
      <c r="F22" s="10">
        <f si="0" t="shared"/>
        <v>184.6</v>
      </c>
      <c r="J22" s="42"/>
    </row>
    <row r="23" spans="1:10" x14ac:dyDescent="0.2">
      <c r="A23" s="33">
        <v>2017</v>
      </c>
      <c r="B23" s="13">
        <v>165</v>
      </c>
      <c r="C23" s="13">
        <v>6.1</v>
      </c>
      <c r="D23" s="13">
        <v>0.4</v>
      </c>
      <c r="E23" s="13">
        <v>16.7</v>
      </c>
      <c r="F23" s="10">
        <f si="0" t="shared"/>
        <v>188.2</v>
      </c>
      <c r="J23" s="42"/>
    </row>
    <row r="24" spans="1:10" x14ac:dyDescent="0.2">
      <c r="A24" s="33">
        <v>2018</v>
      </c>
      <c r="B24" s="13">
        <v>164.6</v>
      </c>
      <c r="C24" s="13">
        <v>7.7</v>
      </c>
      <c r="D24" s="13">
        <v>0.8</v>
      </c>
      <c r="E24" s="13">
        <v>13.4</v>
      </c>
      <c r="F24" s="10">
        <f si="0" t="shared"/>
        <v>186.5</v>
      </c>
    </row>
    <row r="25" spans="1:10" x14ac:dyDescent="0.2">
      <c r="A25" s="33">
        <v>2019</v>
      </c>
      <c r="B25" s="13">
        <v>163.30000000000001</v>
      </c>
      <c r="C25" s="13">
        <v>14.7</v>
      </c>
      <c r="D25" s="13">
        <v>1</v>
      </c>
      <c r="E25" s="13">
        <v>13.1</v>
      </c>
      <c r="F25" s="10">
        <f si="0" t="shared"/>
        <v>192.1</v>
      </c>
    </row>
    <row r="26" spans="1:10" x14ac:dyDescent="0.2">
      <c r="A26" s="33">
        <v>2020</v>
      </c>
      <c r="B26" s="13">
        <v>105.270095</v>
      </c>
      <c r="C26" s="13">
        <v>13.388650999999999</v>
      </c>
      <c r="D26" s="13">
        <f>0.159451+0.86881</f>
        <v>1.0282610000000001</v>
      </c>
      <c r="E26" s="13">
        <v>83.072342000000006</v>
      </c>
      <c r="F26" s="10">
        <f si="0" t="shared"/>
        <v>202.75934899999999</v>
      </c>
      <c r="J26" s="43"/>
    </row>
    <row r="27" spans="1:10" x14ac:dyDescent="0.2">
      <c r="A27" s="33">
        <v>2021</v>
      </c>
      <c r="B27" s="13">
        <v>190.84072800000001</v>
      </c>
      <c r="C27" s="13">
        <v>1.854136</v>
      </c>
      <c r="D27" s="13">
        <v>0.16283600000000001</v>
      </c>
      <c r="E27" s="13">
        <v>16.618148999999999</v>
      </c>
      <c r="F27" s="10">
        <f si="0" t="shared"/>
        <v>209.47584900000001</v>
      </c>
      <c r="H27" s="42"/>
    </row>
    <row r="28" spans="1:10" x14ac:dyDescent="0.2">
      <c r="A28" s="33">
        <v>2022</v>
      </c>
      <c r="B28" s="13">
        <v>226.07592099999999</v>
      </c>
      <c r="C28" s="13">
        <v>2.377866</v>
      </c>
      <c r="D28" s="13">
        <v>0.38463599999999998</v>
      </c>
      <c r="E28" s="13">
        <v>14.659878000000001</v>
      </c>
      <c r="F28" s="10">
        <f si="0" t="shared"/>
        <v>243.498301</v>
      </c>
      <c r="H28" s="42"/>
    </row>
    <row r="29" spans="1:10" x14ac:dyDescent="0.2">
      <c r="A29" s="33">
        <v>2023</v>
      </c>
      <c r="B29" s="13">
        <v>219.03921500000001</v>
      </c>
      <c r="C29" s="13">
        <v>22.318149999999999</v>
      </c>
      <c r="D29" s="13">
        <v>3.8028870000000001</v>
      </c>
      <c r="E29" s="13">
        <v>14.373561</v>
      </c>
      <c r="F29" s="10">
        <f si="0" t="shared"/>
        <v>259.53381300000001</v>
      </c>
    </row>
    <row r="30" spans="1:10" x14ac:dyDescent="0.2">
      <c r="A30" s="33">
        <v>2024</v>
      </c>
      <c r="B30" s="13">
        <v>201.111019</v>
      </c>
      <c r="C30" s="13">
        <v>42.697698000000003</v>
      </c>
      <c r="D30" s="13">
        <v>7.2137159999999998</v>
      </c>
      <c r="E30" s="13">
        <v>42.861662000000003</v>
      </c>
      <c r="F30" s="10">
        <f si="0" t="shared"/>
        <v>293.884095</v>
      </c>
    </row>
    <row r="31" spans="1:10" x14ac:dyDescent="0.2">
      <c r="A31" s="33">
        <v>2025</v>
      </c>
      <c r="B31" s="13">
        <v>192.43098000000001</v>
      </c>
      <c r="C31" s="13">
        <v>40.680793999999999</v>
      </c>
      <c r="D31" s="13">
        <v>8.5086940000000002</v>
      </c>
      <c r="E31" s="13">
        <v>11.113084000000001</v>
      </c>
      <c r="F31" s="10">
        <f si="0" t="shared"/>
        <v>252.73355199999997</v>
      </c>
    </row>
    <row r="32" spans="1:10" x14ac:dyDescent="0.2">
      <c r="F32" s="10" t="str">
        <f si="0" t="shared"/>
        <v/>
      </c>
    </row>
    <row r="33" spans="6:6" x14ac:dyDescent="0.2">
      <c r="F33" s="10" t="str">
        <f si="0" t="shared"/>
        <v/>
      </c>
    </row>
    <row r="34" spans="6:6" x14ac:dyDescent="0.2">
      <c r="F34" s="10" t="str">
        <f si="0" t="shared"/>
        <v/>
      </c>
    </row>
    <row r="35" spans="6:6" x14ac:dyDescent="0.2">
      <c r="F35" s="10" t="str">
        <f si="0" t="shared"/>
        <v/>
      </c>
    </row>
    <row r="36" spans="6:6" x14ac:dyDescent="0.2">
      <c r="F36" s="10" t="str">
        <f si="0" t="shared"/>
        <v/>
      </c>
    </row>
    <row r="37" spans="6:6" x14ac:dyDescent="0.2">
      <c r="F37" s="10" t="str">
        <f si="0" t="shared"/>
        <v/>
      </c>
    </row>
    <row r="38" spans="6:6" x14ac:dyDescent="0.2">
      <c r="F38" s="10" t="str">
        <f si="0" t="shared"/>
        <v/>
      </c>
    </row>
    <row r="39" spans="6:6" x14ac:dyDescent="0.2">
      <c r="F39" s="10" t="str">
        <f si="0" t="shared"/>
        <v/>
      </c>
    </row>
    <row r="40" spans="6:6" x14ac:dyDescent="0.2">
      <c r="F40" s="10" t="str">
        <f si="0" t="shared"/>
        <v/>
      </c>
    </row>
    <row r="41" spans="6:6" x14ac:dyDescent="0.2">
      <c r="F41" s="10" t="str">
        <f si="0" t="shared"/>
        <v/>
      </c>
    </row>
    <row r="42" spans="6:6" x14ac:dyDescent="0.2">
      <c r="F42" s="10" t="str">
        <f si="0" t="shared"/>
        <v/>
      </c>
    </row>
    <row r="43" spans="6:6" x14ac:dyDescent="0.2">
      <c r="F43" s="10" t="str">
        <f si="0" t="shared"/>
        <v/>
      </c>
    </row>
    <row r="44" spans="6:6" x14ac:dyDescent="0.2">
      <c r="F44" s="10" t="str">
        <f si="0" t="shared"/>
        <v/>
      </c>
    </row>
    <row r="45" spans="6:6" x14ac:dyDescent="0.2">
      <c r="F45" s="10" t="str">
        <f si="0" t="shared"/>
        <v/>
      </c>
    </row>
    <row r="46" spans="6:6" x14ac:dyDescent="0.2">
      <c r="F46" s="10" t="str">
        <f si="0" t="shared"/>
        <v/>
      </c>
    </row>
    <row r="47" spans="6:6" x14ac:dyDescent="0.2">
      <c r="F47" s="10" t="str">
        <f si="0" t="shared"/>
        <v/>
      </c>
    </row>
    <row r="48" spans="6:6" x14ac:dyDescent="0.2">
      <c r="F48" s="10" t="str">
        <f si="0" t="shared"/>
        <v/>
      </c>
    </row>
    <row r="49" spans="6:6" x14ac:dyDescent="0.2">
      <c r="F49" s="10" t="str">
        <f si="0" t="shared"/>
        <v/>
      </c>
    </row>
    <row r="50" spans="6:6" x14ac:dyDescent="0.2">
      <c r="F50" s="10" t="str">
        <f si="0" t="shared"/>
        <v/>
      </c>
    </row>
    <row r="51" spans="6:6" x14ac:dyDescent="0.2">
      <c r="F51" s="10" t="str">
        <f si="0" t="shared"/>
        <v/>
      </c>
    </row>
    <row r="52" spans="6:6" x14ac:dyDescent="0.2">
      <c r="F52" s="10" t="str">
        <f si="0" t="shared"/>
        <v/>
      </c>
    </row>
    <row r="53" spans="6:6" x14ac:dyDescent="0.2">
      <c r="F53" s="10" t="str">
        <f si="0" t="shared"/>
        <v/>
      </c>
    </row>
    <row r="54" spans="6:6" x14ac:dyDescent="0.2">
      <c r="F54" s="10" t="str">
        <f si="0" t="shared"/>
        <v/>
      </c>
    </row>
    <row r="55" spans="6:6" x14ac:dyDescent="0.2">
      <c r="F55" s="10" t="str">
        <f si="0" t="shared"/>
        <v/>
      </c>
    </row>
    <row r="56" spans="6:6" x14ac:dyDescent="0.2">
      <c r="F56" s="10" t="str">
        <f si="0" t="shared"/>
        <v/>
      </c>
    </row>
    <row r="57" spans="6:6" x14ac:dyDescent="0.2">
      <c r="F57" s="10" t="str">
        <f si="0" t="shared"/>
        <v/>
      </c>
    </row>
    <row r="58" spans="6:6" x14ac:dyDescent="0.2">
      <c r="F58" s="10" t="str">
        <f si="0" t="shared"/>
        <v/>
      </c>
    </row>
    <row r="59" spans="6:6" x14ac:dyDescent="0.2">
      <c r="F59" s="10" t="str">
        <f si="0" t="shared"/>
        <v/>
      </c>
    </row>
    <row r="60" spans="6:6" x14ac:dyDescent="0.2">
      <c r="F60" s="10" t="str">
        <f si="0" t="shared"/>
        <v/>
      </c>
    </row>
    <row r="61" spans="6:6" x14ac:dyDescent="0.2">
      <c r="F61" s="10" t="str">
        <f si="0" t="shared"/>
        <v/>
      </c>
    </row>
    <row r="62" spans="6:6" x14ac:dyDescent="0.2">
      <c r="F62" s="10" t="str">
        <f si="0" t="shared"/>
        <v/>
      </c>
    </row>
    <row r="63" spans="6:6" x14ac:dyDescent="0.2">
      <c r="F63" s="10" t="str">
        <f si="0" t="shared"/>
        <v/>
      </c>
    </row>
    <row r="64" spans="6:6" x14ac:dyDescent="0.2">
      <c r="F64" s="10" t="str">
        <f si="0" t="shared"/>
        <v/>
      </c>
    </row>
    <row r="65" spans="6:6" x14ac:dyDescent="0.2">
      <c r="F65" s="10" t="str">
        <f ref="F65:F128" si="1" t="shared">IF(A65&gt;0,SUM(B65:E65),"")</f>
        <v/>
      </c>
    </row>
    <row r="66" spans="6:6" x14ac:dyDescent="0.2">
      <c r="F66" s="10" t="str">
        <f si="1" t="shared"/>
        <v/>
      </c>
    </row>
    <row r="67" spans="6:6" x14ac:dyDescent="0.2">
      <c r="F67" s="10" t="str">
        <f si="1" t="shared"/>
        <v/>
      </c>
    </row>
    <row r="68" spans="6:6" x14ac:dyDescent="0.2">
      <c r="F68" s="10" t="str">
        <f si="1" t="shared"/>
        <v/>
      </c>
    </row>
    <row r="69" spans="6:6" x14ac:dyDescent="0.2">
      <c r="F69" s="10" t="str">
        <f si="1" t="shared"/>
        <v/>
      </c>
    </row>
    <row r="70" spans="6:6" x14ac:dyDescent="0.2">
      <c r="F70" s="10" t="str">
        <f si="1" t="shared"/>
        <v/>
      </c>
    </row>
    <row r="71" spans="6:6" x14ac:dyDescent="0.2">
      <c r="F71" s="10" t="str">
        <f si="1" t="shared"/>
        <v/>
      </c>
    </row>
    <row r="72" spans="6:6" x14ac:dyDescent="0.2">
      <c r="F72" s="10" t="str">
        <f si="1" t="shared"/>
        <v/>
      </c>
    </row>
    <row r="73" spans="6:6" x14ac:dyDescent="0.2">
      <c r="F73" s="10" t="str">
        <f si="1" t="shared"/>
        <v/>
      </c>
    </row>
    <row r="74" spans="6:6" x14ac:dyDescent="0.2">
      <c r="F74" s="10" t="str">
        <f si="1" t="shared"/>
        <v/>
      </c>
    </row>
    <row r="75" spans="6:6" x14ac:dyDescent="0.2">
      <c r="F75" s="10" t="str">
        <f si="1" t="shared"/>
        <v/>
      </c>
    </row>
    <row r="76" spans="6:6" x14ac:dyDescent="0.2">
      <c r="F76" s="10" t="str">
        <f si="1" t="shared"/>
        <v/>
      </c>
    </row>
    <row r="77" spans="6:6" x14ac:dyDescent="0.2">
      <c r="F77" s="10" t="str">
        <f si="1" t="shared"/>
        <v/>
      </c>
    </row>
    <row r="78" spans="6:6" x14ac:dyDescent="0.2">
      <c r="F78" s="10" t="str">
        <f si="1" t="shared"/>
        <v/>
      </c>
    </row>
    <row r="79" spans="6:6" x14ac:dyDescent="0.2">
      <c r="F79" s="10" t="str">
        <f si="1" t="shared"/>
        <v/>
      </c>
    </row>
    <row r="80" spans="6:6" x14ac:dyDescent="0.2">
      <c r="F80" s="10" t="str">
        <f si="1" t="shared"/>
        <v/>
      </c>
    </row>
    <row r="81" spans="6:6" x14ac:dyDescent="0.2">
      <c r="F81" s="10" t="str">
        <f si="1" t="shared"/>
        <v/>
      </c>
    </row>
    <row r="82" spans="6:6" x14ac:dyDescent="0.2">
      <c r="F82" s="10" t="str">
        <f si="1" t="shared"/>
        <v/>
      </c>
    </row>
    <row r="83" spans="6:6" x14ac:dyDescent="0.2">
      <c r="F83" s="10" t="str">
        <f si="1" t="shared"/>
        <v/>
      </c>
    </row>
    <row r="84" spans="6:6" x14ac:dyDescent="0.2">
      <c r="F84" s="10" t="str">
        <f si="1" t="shared"/>
        <v/>
      </c>
    </row>
    <row r="85" spans="6:6" x14ac:dyDescent="0.2">
      <c r="F85" s="10" t="str">
        <f si="1" t="shared"/>
        <v/>
      </c>
    </row>
    <row r="86" spans="6:6" x14ac:dyDescent="0.2">
      <c r="F86" s="10" t="str">
        <f si="1" t="shared"/>
        <v/>
      </c>
    </row>
    <row r="87" spans="6:6" x14ac:dyDescent="0.2">
      <c r="F87" s="10" t="str">
        <f si="1" t="shared"/>
        <v/>
      </c>
    </row>
    <row r="88" spans="6:6" x14ac:dyDescent="0.2">
      <c r="F88" s="10" t="str">
        <f si="1" t="shared"/>
        <v/>
      </c>
    </row>
    <row r="89" spans="6:6" x14ac:dyDescent="0.2">
      <c r="F89" s="10" t="str">
        <f si="1" t="shared"/>
        <v/>
      </c>
    </row>
    <row r="90" spans="6:6" x14ac:dyDescent="0.2">
      <c r="F90" s="10" t="str">
        <f si="1" t="shared"/>
        <v/>
      </c>
    </row>
    <row r="91" spans="6:6" x14ac:dyDescent="0.2">
      <c r="F91" s="10" t="str">
        <f si="1" t="shared"/>
        <v/>
      </c>
    </row>
    <row r="92" spans="6:6" x14ac:dyDescent="0.2">
      <c r="F92" s="10" t="str">
        <f si="1" t="shared"/>
        <v/>
      </c>
    </row>
    <row r="93" spans="6:6" x14ac:dyDescent="0.2">
      <c r="F93" s="10" t="str">
        <f si="1" t="shared"/>
        <v/>
      </c>
    </row>
    <row r="94" spans="6:6" x14ac:dyDescent="0.2">
      <c r="F94" s="10" t="str">
        <f si="1" t="shared"/>
        <v/>
      </c>
    </row>
    <row r="95" spans="6:6" x14ac:dyDescent="0.2">
      <c r="F95" s="10" t="str">
        <f si="1" t="shared"/>
        <v/>
      </c>
    </row>
    <row r="96" spans="6:6" x14ac:dyDescent="0.2">
      <c r="F96" s="10" t="str">
        <f si="1" t="shared"/>
        <v/>
      </c>
    </row>
    <row r="97" spans="6:6" x14ac:dyDescent="0.2">
      <c r="F97" s="10" t="str">
        <f si="1" t="shared"/>
        <v/>
      </c>
    </row>
    <row r="98" spans="6:6" x14ac:dyDescent="0.2">
      <c r="F98" s="10" t="str">
        <f si="1" t="shared"/>
        <v/>
      </c>
    </row>
    <row r="99" spans="6:6" x14ac:dyDescent="0.2">
      <c r="F99" s="10" t="str">
        <f si="1" t="shared"/>
        <v/>
      </c>
    </row>
    <row r="100" spans="6:6" x14ac:dyDescent="0.2">
      <c r="F100" s="10" t="str">
        <f si="1" t="shared"/>
        <v/>
      </c>
    </row>
    <row r="101" spans="6:6" x14ac:dyDescent="0.2">
      <c r="F101" s="10" t="str">
        <f si="1" t="shared"/>
        <v/>
      </c>
    </row>
    <row r="102" spans="6:6" x14ac:dyDescent="0.2">
      <c r="F102" s="10" t="str">
        <f si="1" t="shared"/>
        <v/>
      </c>
    </row>
    <row r="103" spans="6:6" x14ac:dyDescent="0.2">
      <c r="F103" s="10" t="str">
        <f si="1" t="shared"/>
        <v/>
      </c>
    </row>
    <row r="104" spans="6:6" x14ac:dyDescent="0.2">
      <c r="F104" s="10" t="str">
        <f si="1" t="shared"/>
        <v/>
      </c>
    </row>
    <row r="105" spans="6:6" x14ac:dyDescent="0.2">
      <c r="F105" s="10" t="str">
        <f si="1" t="shared"/>
        <v/>
      </c>
    </row>
    <row r="106" spans="6:6" x14ac:dyDescent="0.2">
      <c r="F106" s="10" t="str">
        <f si="1" t="shared"/>
        <v/>
      </c>
    </row>
    <row r="107" spans="6:6" x14ac:dyDescent="0.2">
      <c r="F107" s="10" t="str">
        <f si="1" t="shared"/>
        <v/>
      </c>
    </row>
    <row r="108" spans="6:6" x14ac:dyDescent="0.2">
      <c r="F108" s="10" t="str">
        <f si="1" t="shared"/>
        <v/>
      </c>
    </row>
    <row r="109" spans="6:6" x14ac:dyDescent="0.2">
      <c r="F109" s="10" t="str">
        <f si="1" t="shared"/>
        <v/>
      </c>
    </row>
    <row r="110" spans="6:6" x14ac:dyDescent="0.2">
      <c r="F110" s="10" t="str">
        <f si="1" t="shared"/>
        <v/>
      </c>
    </row>
    <row r="111" spans="6:6" x14ac:dyDescent="0.2">
      <c r="F111" s="10" t="str">
        <f si="1" t="shared"/>
        <v/>
      </c>
    </row>
    <row r="112" spans="6:6" x14ac:dyDescent="0.2">
      <c r="F112" s="10" t="str">
        <f si="1" t="shared"/>
        <v/>
      </c>
    </row>
    <row r="113" spans="6:6" x14ac:dyDescent="0.2">
      <c r="F113" s="10" t="str">
        <f si="1" t="shared"/>
        <v/>
      </c>
    </row>
    <row r="114" spans="6:6" x14ac:dyDescent="0.2">
      <c r="F114" s="10" t="str">
        <f si="1" t="shared"/>
        <v/>
      </c>
    </row>
    <row r="115" spans="6:6" x14ac:dyDescent="0.2">
      <c r="F115" s="10" t="str">
        <f si="1" t="shared"/>
        <v/>
      </c>
    </row>
    <row r="116" spans="6:6" x14ac:dyDescent="0.2">
      <c r="F116" s="10" t="str">
        <f si="1" t="shared"/>
        <v/>
      </c>
    </row>
    <row r="117" spans="6:6" x14ac:dyDescent="0.2">
      <c r="F117" s="10" t="str">
        <f si="1" t="shared"/>
        <v/>
      </c>
    </row>
    <row r="118" spans="6:6" x14ac:dyDescent="0.2">
      <c r="F118" s="10" t="str">
        <f si="1" t="shared"/>
        <v/>
      </c>
    </row>
    <row r="119" spans="6:6" x14ac:dyDescent="0.2">
      <c r="F119" s="10" t="str">
        <f si="1" t="shared"/>
        <v/>
      </c>
    </row>
    <row r="120" spans="6:6" x14ac:dyDescent="0.2">
      <c r="F120" s="10" t="str">
        <f si="1" t="shared"/>
        <v/>
      </c>
    </row>
    <row r="121" spans="6:6" x14ac:dyDescent="0.2">
      <c r="F121" s="10" t="str">
        <f si="1" t="shared"/>
        <v/>
      </c>
    </row>
    <row r="122" spans="6:6" x14ac:dyDescent="0.2">
      <c r="F122" s="10" t="str">
        <f si="1" t="shared"/>
        <v/>
      </c>
    </row>
    <row r="123" spans="6:6" x14ac:dyDescent="0.2">
      <c r="F123" s="10" t="str">
        <f si="1" t="shared"/>
        <v/>
      </c>
    </row>
    <row r="124" spans="6:6" x14ac:dyDescent="0.2">
      <c r="F124" s="10" t="str">
        <f si="1" t="shared"/>
        <v/>
      </c>
    </row>
    <row r="125" spans="6:6" x14ac:dyDescent="0.2">
      <c r="F125" s="10" t="str">
        <f si="1" t="shared"/>
        <v/>
      </c>
    </row>
    <row r="126" spans="6:6" x14ac:dyDescent="0.2">
      <c r="F126" s="10" t="str">
        <f si="1" t="shared"/>
        <v/>
      </c>
    </row>
    <row r="127" spans="6:6" x14ac:dyDescent="0.2">
      <c r="F127" s="10" t="str">
        <f si="1" t="shared"/>
        <v/>
      </c>
    </row>
    <row r="128" spans="6:6" x14ac:dyDescent="0.2">
      <c r="F128" s="10" t="str">
        <f si="1" t="shared"/>
        <v/>
      </c>
    </row>
    <row r="129" spans="6:6" x14ac:dyDescent="0.2">
      <c r="F129" s="10" t="str">
        <f ref="F129:F192" si="2" t="shared">IF(A129&gt;0,SUM(B129:E129),"")</f>
        <v/>
      </c>
    </row>
    <row r="130" spans="6:6" x14ac:dyDescent="0.2">
      <c r="F130" s="10" t="str">
        <f si="2" t="shared"/>
        <v/>
      </c>
    </row>
    <row r="131" spans="6:6" x14ac:dyDescent="0.2">
      <c r="F131" s="10" t="str">
        <f si="2" t="shared"/>
        <v/>
      </c>
    </row>
    <row r="132" spans="6:6" x14ac:dyDescent="0.2">
      <c r="F132" s="10" t="str">
        <f si="2" t="shared"/>
        <v/>
      </c>
    </row>
    <row r="133" spans="6:6" x14ac:dyDescent="0.2">
      <c r="F133" s="10" t="str">
        <f si="2" t="shared"/>
        <v/>
      </c>
    </row>
    <row r="134" spans="6:6" x14ac:dyDescent="0.2">
      <c r="F134" s="10" t="str">
        <f si="2" t="shared"/>
        <v/>
      </c>
    </row>
    <row r="135" spans="6:6" x14ac:dyDescent="0.2">
      <c r="F135" s="10" t="str">
        <f si="2" t="shared"/>
        <v/>
      </c>
    </row>
    <row r="136" spans="6:6" x14ac:dyDescent="0.2">
      <c r="F136" s="10" t="str">
        <f si="2" t="shared"/>
        <v/>
      </c>
    </row>
    <row r="137" spans="6:6" x14ac:dyDescent="0.2">
      <c r="F137" s="10" t="str">
        <f si="2" t="shared"/>
        <v/>
      </c>
    </row>
    <row r="138" spans="6:6" x14ac:dyDescent="0.2">
      <c r="F138" s="10" t="str">
        <f si="2" t="shared"/>
        <v/>
      </c>
    </row>
    <row r="139" spans="6:6" x14ac:dyDescent="0.2">
      <c r="F139" s="10" t="str">
        <f si="2" t="shared"/>
        <v/>
      </c>
    </row>
    <row r="140" spans="6:6" x14ac:dyDescent="0.2">
      <c r="F140" s="10" t="str">
        <f si="2" t="shared"/>
        <v/>
      </c>
    </row>
    <row r="141" spans="6:6" x14ac:dyDescent="0.2">
      <c r="F141" s="10" t="str">
        <f si="2" t="shared"/>
        <v/>
      </c>
    </row>
    <row r="142" spans="6:6" x14ac:dyDescent="0.2">
      <c r="F142" s="10" t="str">
        <f si="2" t="shared"/>
        <v/>
      </c>
    </row>
    <row r="143" spans="6:6" x14ac:dyDescent="0.2">
      <c r="F143" s="10" t="str">
        <f si="2" t="shared"/>
        <v/>
      </c>
    </row>
    <row r="144" spans="6:6" x14ac:dyDescent="0.2">
      <c r="F144" s="10" t="str">
        <f si="2" t="shared"/>
        <v/>
      </c>
    </row>
    <row r="145" spans="6:6" x14ac:dyDescent="0.2">
      <c r="F145" s="10" t="str">
        <f si="2" t="shared"/>
        <v/>
      </c>
    </row>
    <row r="146" spans="6:6" x14ac:dyDescent="0.2">
      <c r="F146" s="10" t="str">
        <f si="2" t="shared"/>
        <v/>
      </c>
    </row>
    <row r="147" spans="6:6" x14ac:dyDescent="0.2">
      <c r="F147" s="10" t="str">
        <f si="2" t="shared"/>
        <v/>
      </c>
    </row>
    <row r="148" spans="6:6" x14ac:dyDescent="0.2">
      <c r="F148" s="10" t="str">
        <f si="2" t="shared"/>
        <v/>
      </c>
    </row>
    <row r="149" spans="6:6" x14ac:dyDescent="0.2">
      <c r="F149" s="10" t="str">
        <f si="2" t="shared"/>
        <v/>
      </c>
    </row>
    <row r="150" spans="6:6" x14ac:dyDescent="0.2">
      <c r="F150" s="10" t="str">
        <f si="2" t="shared"/>
        <v/>
      </c>
    </row>
    <row r="151" spans="6:6" x14ac:dyDescent="0.2">
      <c r="F151" s="10" t="str">
        <f si="2" t="shared"/>
        <v/>
      </c>
    </row>
    <row r="152" spans="6:6" x14ac:dyDescent="0.2">
      <c r="F152" s="10" t="str">
        <f si="2" t="shared"/>
        <v/>
      </c>
    </row>
    <row r="153" spans="6:6" x14ac:dyDescent="0.2">
      <c r="F153" s="10" t="str">
        <f si="2" t="shared"/>
        <v/>
      </c>
    </row>
    <row r="154" spans="6:6" x14ac:dyDescent="0.2">
      <c r="F154" s="10" t="str">
        <f si="2" t="shared"/>
        <v/>
      </c>
    </row>
    <row r="155" spans="6:6" x14ac:dyDescent="0.2">
      <c r="F155" s="10" t="str">
        <f si="2" t="shared"/>
        <v/>
      </c>
    </row>
    <row r="156" spans="6:6" x14ac:dyDescent="0.2">
      <c r="F156" s="10" t="str">
        <f si="2" t="shared"/>
        <v/>
      </c>
    </row>
    <row r="157" spans="6:6" x14ac:dyDescent="0.2">
      <c r="F157" s="10" t="str">
        <f si="2" t="shared"/>
        <v/>
      </c>
    </row>
    <row r="158" spans="6:6" x14ac:dyDescent="0.2">
      <c r="F158" s="10" t="str">
        <f si="2" t="shared"/>
        <v/>
      </c>
    </row>
    <row r="159" spans="6:6" x14ac:dyDescent="0.2">
      <c r="F159" s="10" t="str">
        <f si="2" t="shared"/>
        <v/>
      </c>
    </row>
    <row r="160" spans="6:6" x14ac:dyDescent="0.2">
      <c r="F160" s="10" t="str">
        <f si="2" t="shared"/>
        <v/>
      </c>
    </row>
    <row r="161" spans="6:6" x14ac:dyDescent="0.2">
      <c r="F161" s="10" t="str">
        <f si="2" t="shared"/>
        <v/>
      </c>
    </row>
    <row r="162" spans="6:6" x14ac:dyDescent="0.2">
      <c r="F162" s="10" t="str">
        <f si="2" t="shared"/>
        <v/>
      </c>
    </row>
    <row r="163" spans="6:6" x14ac:dyDescent="0.2">
      <c r="F163" s="10" t="str">
        <f si="2" t="shared"/>
        <v/>
      </c>
    </row>
    <row r="164" spans="6:6" x14ac:dyDescent="0.2">
      <c r="F164" s="10" t="str">
        <f si="2" t="shared"/>
        <v/>
      </c>
    </row>
    <row r="165" spans="6:6" x14ac:dyDescent="0.2">
      <c r="F165" s="10" t="str">
        <f si="2" t="shared"/>
        <v/>
      </c>
    </row>
    <row r="166" spans="6:6" x14ac:dyDescent="0.2">
      <c r="F166" s="10" t="str">
        <f si="2" t="shared"/>
        <v/>
      </c>
    </row>
    <row r="167" spans="6:6" x14ac:dyDescent="0.2">
      <c r="F167" s="10" t="str">
        <f si="2" t="shared"/>
        <v/>
      </c>
    </row>
    <row r="168" spans="6:6" x14ac:dyDescent="0.2">
      <c r="F168" s="10" t="str">
        <f si="2" t="shared"/>
        <v/>
      </c>
    </row>
    <row r="169" spans="6:6" x14ac:dyDescent="0.2">
      <c r="F169" s="10" t="str">
        <f si="2" t="shared"/>
        <v/>
      </c>
    </row>
    <row r="170" spans="6:6" x14ac:dyDescent="0.2">
      <c r="F170" s="10" t="str">
        <f si="2" t="shared"/>
        <v/>
      </c>
    </row>
    <row r="171" spans="6:6" x14ac:dyDescent="0.2">
      <c r="F171" s="10" t="str">
        <f si="2" t="shared"/>
        <v/>
      </c>
    </row>
    <row r="172" spans="6:6" x14ac:dyDescent="0.2">
      <c r="F172" s="10" t="str">
        <f si="2" t="shared"/>
        <v/>
      </c>
    </row>
    <row r="173" spans="6:6" x14ac:dyDescent="0.2">
      <c r="F173" s="10" t="str">
        <f si="2" t="shared"/>
        <v/>
      </c>
    </row>
    <row r="174" spans="6:6" x14ac:dyDescent="0.2">
      <c r="F174" s="10" t="str">
        <f si="2" t="shared"/>
        <v/>
      </c>
    </row>
    <row r="175" spans="6:6" x14ac:dyDescent="0.2">
      <c r="F175" s="10" t="str">
        <f si="2" t="shared"/>
        <v/>
      </c>
    </row>
    <row r="176" spans="6:6" x14ac:dyDescent="0.2">
      <c r="F176" s="10" t="str">
        <f si="2" t="shared"/>
        <v/>
      </c>
    </row>
    <row r="177" spans="6:6" x14ac:dyDescent="0.2">
      <c r="F177" s="10" t="str">
        <f si="2" t="shared"/>
        <v/>
      </c>
    </row>
    <row r="178" spans="6:6" x14ac:dyDescent="0.2">
      <c r="F178" s="10" t="str">
        <f si="2" t="shared"/>
        <v/>
      </c>
    </row>
    <row r="179" spans="6:6" x14ac:dyDescent="0.2">
      <c r="F179" s="10" t="str">
        <f si="2" t="shared"/>
        <v/>
      </c>
    </row>
    <row r="180" spans="6:6" x14ac:dyDescent="0.2">
      <c r="F180" s="10" t="str">
        <f si="2" t="shared"/>
        <v/>
      </c>
    </row>
    <row r="181" spans="6:6" x14ac:dyDescent="0.2">
      <c r="F181" s="10" t="str">
        <f si="2" t="shared"/>
        <v/>
      </c>
    </row>
    <row r="182" spans="6:6" x14ac:dyDescent="0.2">
      <c r="F182" s="10" t="str">
        <f si="2" t="shared"/>
        <v/>
      </c>
    </row>
    <row r="183" spans="6:6" x14ac:dyDescent="0.2">
      <c r="F183" s="10" t="str">
        <f si="2" t="shared"/>
        <v/>
      </c>
    </row>
    <row r="184" spans="6:6" x14ac:dyDescent="0.2">
      <c r="F184" s="10" t="str">
        <f si="2" t="shared"/>
        <v/>
      </c>
    </row>
    <row r="185" spans="6:6" x14ac:dyDescent="0.2">
      <c r="F185" s="10" t="str">
        <f si="2" t="shared"/>
        <v/>
      </c>
    </row>
    <row r="186" spans="6:6" x14ac:dyDescent="0.2">
      <c r="F186" s="10" t="str">
        <f si="2" t="shared"/>
        <v/>
      </c>
    </row>
    <row r="187" spans="6:6" x14ac:dyDescent="0.2">
      <c r="F187" s="10" t="str">
        <f si="2" t="shared"/>
        <v/>
      </c>
    </row>
    <row r="188" spans="6:6" x14ac:dyDescent="0.2">
      <c r="F188" s="10" t="str">
        <f si="2" t="shared"/>
        <v/>
      </c>
    </row>
    <row r="189" spans="6:6" x14ac:dyDescent="0.2">
      <c r="F189" s="10" t="str">
        <f si="2" t="shared"/>
        <v/>
      </c>
    </row>
    <row r="190" spans="6:6" x14ac:dyDescent="0.2">
      <c r="F190" s="10" t="str">
        <f si="2" t="shared"/>
        <v/>
      </c>
    </row>
    <row r="191" spans="6:6" x14ac:dyDescent="0.2">
      <c r="F191" s="10" t="str">
        <f si="2" t="shared"/>
        <v/>
      </c>
    </row>
    <row r="192" spans="6:6" x14ac:dyDescent="0.2">
      <c r="F192" s="10" t="str">
        <f si="2" t="shared"/>
        <v/>
      </c>
    </row>
    <row r="193" spans="6:6" x14ac:dyDescent="0.2">
      <c r="F193" s="10" t="str">
        <f ref="F193:F256" si="3" t="shared">IF(A193&gt;0,SUM(B193:E193),"")</f>
        <v/>
      </c>
    </row>
    <row r="194" spans="6:6" x14ac:dyDescent="0.2">
      <c r="F194" s="10" t="str">
        <f si="3" t="shared"/>
        <v/>
      </c>
    </row>
    <row r="195" spans="6:6" x14ac:dyDescent="0.2">
      <c r="F195" s="10" t="str">
        <f si="3" t="shared"/>
        <v/>
      </c>
    </row>
    <row r="196" spans="6:6" x14ac:dyDescent="0.2">
      <c r="F196" s="10" t="str">
        <f si="3" t="shared"/>
        <v/>
      </c>
    </row>
    <row r="197" spans="6:6" x14ac:dyDescent="0.2">
      <c r="F197" s="10" t="str">
        <f si="3" t="shared"/>
        <v/>
      </c>
    </row>
    <row r="198" spans="6:6" x14ac:dyDescent="0.2">
      <c r="F198" s="10" t="str">
        <f si="3" t="shared"/>
        <v/>
      </c>
    </row>
    <row r="199" spans="6:6" x14ac:dyDescent="0.2">
      <c r="F199" s="10" t="str">
        <f si="3" t="shared"/>
        <v/>
      </c>
    </row>
    <row r="200" spans="6:6" x14ac:dyDescent="0.2">
      <c r="F200" s="10" t="str">
        <f si="3" t="shared"/>
        <v/>
      </c>
    </row>
    <row r="201" spans="6:6" x14ac:dyDescent="0.2">
      <c r="F201" s="10" t="str">
        <f si="3" t="shared"/>
        <v/>
      </c>
    </row>
    <row r="202" spans="6:6" x14ac:dyDescent="0.2">
      <c r="F202" s="10" t="str">
        <f si="3" t="shared"/>
        <v/>
      </c>
    </row>
    <row r="203" spans="6:6" x14ac:dyDescent="0.2">
      <c r="F203" s="10" t="str">
        <f si="3" t="shared"/>
        <v/>
      </c>
    </row>
    <row r="204" spans="6:6" x14ac:dyDescent="0.2">
      <c r="F204" s="10" t="str">
        <f si="3" t="shared"/>
        <v/>
      </c>
    </row>
    <row r="205" spans="6:6" x14ac:dyDescent="0.2">
      <c r="F205" s="10" t="str">
        <f si="3" t="shared"/>
        <v/>
      </c>
    </row>
    <row r="206" spans="6:6" x14ac:dyDescent="0.2">
      <c r="F206" s="10" t="str">
        <f si="3" t="shared"/>
        <v/>
      </c>
    </row>
    <row r="207" spans="6:6" x14ac:dyDescent="0.2">
      <c r="F207" s="10" t="str">
        <f si="3" t="shared"/>
        <v/>
      </c>
    </row>
    <row r="208" spans="6:6" x14ac:dyDescent="0.2">
      <c r="F208" s="10" t="str">
        <f si="3" t="shared"/>
        <v/>
      </c>
    </row>
    <row r="209" spans="6:6" x14ac:dyDescent="0.2">
      <c r="F209" s="10" t="str">
        <f si="3" t="shared"/>
        <v/>
      </c>
    </row>
    <row r="210" spans="6:6" x14ac:dyDescent="0.2">
      <c r="F210" s="10" t="str">
        <f si="3" t="shared"/>
        <v/>
      </c>
    </row>
    <row r="211" spans="6:6" x14ac:dyDescent="0.2">
      <c r="F211" s="10" t="str">
        <f si="3" t="shared"/>
        <v/>
      </c>
    </row>
    <row r="212" spans="6:6" x14ac:dyDescent="0.2">
      <c r="F212" s="10" t="str">
        <f si="3" t="shared"/>
        <v/>
      </c>
    </row>
    <row r="213" spans="6:6" x14ac:dyDescent="0.2">
      <c r="F213" s="10" t="str">
        <f si="3" t="shared"/>
        <v/>
      </c>
    </row>
    <row r="214" spans="6:6" x14ac:dyDescent="0.2">
      <c r="F214" s="10" t="str">
        <f si="3" t="shared"/>
        <v/>
      </c>
    </row>
    <row r="215" spans="6:6" x14ac:dyDescent="0.2">
      <c r="F215" s="10" t="str">
        <f si="3" t="shared"/>
        <v/>
      </c>
    </row>
    <row r="216" spans="6:6" x14ac:dyDescent="0.2">
      <c r="F216" s="10" t="str">
        <f si="3" t="shared"/>
        <v/>
      </c>
    </row>
    <row r="217" spans="6:6" x14ac:dyDescent="0.2">
      <c r="F217" s="10" t="str">
        <f si="3" t="shared"/>
        <v/>
      </c>
    </row>
    <row r="218" spans="6:6" x14ac:dyDescent="0.2">
      <c r="F218" s="10" t="str">
        <f si="3" t="shared"/>
        <v/>
      </c>
    </row>
    <row r="219" spans="6:6" x14ac:dyDescent="0.2">
      <c r="F219" s="10" t="str">
        <f si="3" t="shared"/>
        <v/>
      </c>
    </row>
    <row r="220" spans="6:6" x14ac:dyDescent="0.2">
      <c r="F220" s="10" t="str">
        <f si="3" t="shared"/>
        <v/>
      </c>
    </row>
    <row r="221" spans="6:6" x14ac:dyDescent="0.2">
      <c r="F221" s="10" t="str">
        <f si="3" t="shared"/>
        <v/>
      </c>
    </row>
    <row r="222" spans="6:6" x14ac:dyDescent="0.2">
      <c r="F222" s="10" t="str">
        <f si="3" t="shared"/>
        <v/>
      </c>
    </row>
    <row r="223" spans="6:6" x14ac:dyDescent="0.2">
      <c r="F223" s="10" t="str">
        <f si="3" t="shared"/>
        <v/>
      </c>
    </row>
    <row r="224" spans="6:6" x14ac:dyDescent="0.2">
      <c r="F224" s="10" t="str">
        <f si="3" t="shared"/>
        <v/>
      </c>
    </row>
    <row r="225" spans="6:6" x14ac:dyDescent="0.2">
      <c r="F225" s="10" t="str">
        <f si="3" t="shared"/>
        <v/>
      </c>
    </row>
    <row r="226" spans="6:6" x14ac:dyDescent="0.2">
      <c r="F226" s="10" t="str">
        <f si="3" t="shared"/>
        <v/>
      </c>
    </row>
    <row r="227" spans="6:6" x14ac:dyDescent="0.2">
      <c r="F227" s="10" t="str">
        <f si="3" t="shared"/>
        <v/>
      </c>
    </row>
    <row r="228" spans="6:6" x14ac:dyDescent="0.2">
      <c r="F228" s="10" t="str">
        <f si="3" t="shared"/>
        <v/>
      </c>
    </row>
    <row r="229" spans="6:6" x14ac:dyDescent="0.2">
      <c r="F229" s="10" t="str">
        <f si="3" t="shared"/>
        <v/>
      </c>
    </row>
    <row r="230" spans="6:6" x14ac:dyDescent="0.2">
      <c r="F230" s="10" t="str">
        <f si="3" t="shared"/>
        <v/>
      </c>
    </row>
    <row r="231" spans="6:6" x14ac:dyDescent="0.2">
      <c r="F231" s="10" t="str">
        <f si="3" t="shared"/>
        <v/>
      </c>
    </row>
    <row r="232" spans="6:6" x14ac:dyDescent="0.2">
      <c r="F232" s="10" t="str">
        <f si="3" t="shared"/>
        <v/>
      </c>
    </row>
    <row r="233" spans="6:6" x14ac:dyDescent="0.2">
      <c r="F233" s="10" t="str">
        <f si="3" t="shared"/>
        <v/>
      </c>
    </row>
    <row r="234" spans="6:6" x14ac:dyDescent="0.2">
      <c r="F234" s="10" t="str">
        <f si="3" t="shared"/>
        <v/>
      </c>
    </row>
    <row r="235" spans="6:6" x14ac:dyDescent="0.2">
      <c r="F235" s="10" t="str">
        <f si="3" t="shared"/>
        <v/>
      </c>
    </row>
    <row r="236" spans="6:6" x14ac:dyDescent="0.2">
      <c r="F236" s="10" t="str">
        <f si="3" t="shared"/>
        <v/>
      </c>
    </row>
    <row r="237" spans="6:6" x14ac:dyDescent="0.2">
      <c r="F237" s="10" t="str">
        <f si="3" t="shared"/>
        <v/>
      </c>
    </row>
    <row r="238" spans="6:6" x14ac:dyDescent="0.2">
      <c r="F238" s="10" t="str">
        <f si="3" t="shared"/>
        <v/>
      </c>
    </row>
    <row r="239" spans="6:6" x14ac:dyDescent="0.2">
      <c r="F239" s="10" t="str">
        <f si="3" t="shared"/>
        <v/>
      </c>
    </row>
    <row r="240" spans="6:6" x14ac:dyDescent="0.2">
      <c r="F240" s="10" t="str">
        <f si="3" t="shared"/>
        <v/>
      </c>
    </row>
    <row r="241" spans="6:6" x14ac:dyDescent="0.2">
      <c r="F241" s="10" t="str">
        <f si="3" t="shared"/>
        <v/>
      </c>
    </row>
    <row r="242" spans="6:6" x14ac:dyDescent="0.2">
      <c r="F242" s="10" t="str">
        <f si="3" t="shared"/>
        <v/>
      </c>
    </row>
    <row r="243" spans="6:6" x14ac:dyDescent="0.2">
      <c r="F243" s="10" t="str">
        <f si="3" t="shared"/>
        <v/>
      </c>
    </row>
    <row r="244" spans="6:6" x14ac:dyDescent="0.2">
      <c r="F244" s="10" t="str">
        <f si="3" t="shared"/>
        <v/>
      </c>
    </row>
    <row r="245" spans="6:6" x14ac:dyDescent="0.2">
      <c r="F245" s="10" t="str">
        <f si="3" t="shared"/>
        <v/>
      </c>
    </row>
    <row r="246" spans="6:6" x14ac:dyDescent="0.2">
      <c r="F246" s="10" t="str">
        <f si="3" t="shared"/>
        <v/>
      </c>
    </row>
    <row r="247" spans="6:6" x14ac:dyDescent="0.2">
      <c r="F247" s="10" t="str">
        <f si="3" t="shared"/>
        <v/>
      </c>
    </row>
    <row r="248" spans="6:6" x14ac:dyDescent="0.2">
      <c r="F248" s="10" t="str">
        <f si="3" t="shared"/>
        <v/>
      </c>
    </row>
    <row r="249" spans="6:6" x14ac:dyDescent="0.2">
      <c r="F249" s="10" t="str">
        <f si="3" t="shared"/>
        <v/>
      </c>
    </row>
    <row r="250" spans="6:6" x14ac:dyDescent="0.2">
      <c r="F250" s="10" t="str">
        <f si="3" t="shared"/>
        <v/>
      </c>
    </row>
    <row r="251" spans="6:6" x14ac:dyDescent="0.2">
      <c r="F251" s="10" t="str">
        <f si="3" t="shared"/>
        <v/>
      </c>
    </row>
    <row r="252" spans="6:6" x14ac:dyDescent="0.2">
      <c r="F252" s="10" t="str">
        <f si="3" t="shared"/>
        <v/>
      </c>
    </row>
    <row r="253" spans="6:6" x14ac:dyDescent="0.2">
      <c r="F253" s="10" t="str">
        <f si="3" t="shared"/>
        <v/>
      </c>
    </row>
    <row r="254" spans="6:6" x14ac:dyDescent="0.2">
      <c r="F254" s="10" t="str">
        <f si="3" t="shared"/>
        <v/>
      </c>
    </row>
    <row r="255" spans="6:6" x14ac:dyDescent="0.2">
      <c r="F255" s="10" t="str">
        <f si="3" t="shared"/>
        <v/>
      </c>
    </row>
    <row r="256" spans="6:6" x14ac:dyDescent="0.2">
      <c r="F256" s="10" t="str">
        <f si="3" t="shared"/>
        <v/>
      </c>
    </row>
    <row r="257" spans="6:6" x14ac:dyDescent="0.2">
      <c r="F257" s="10" t="str">
        <f ref="F257:F303" si="4" t="shared">IF(A257&gt;0,SUM(B257:E257),"")</f>
        <v/>
      </c>
    </row>
    <row r="258" spans="6:6" x14ac:dyDescent="0.2">
      <c r="F258" s="10" t="str">
        <f si="4" t="shared"/>
        <v/>
      </c>
    </row>
    <row r="259" spans="6:6" x14ac:dyDescent="0.2">
      <c r="F259" s="10" t="str">
        <f si="4" t="shared"/>
        <v/>
      </c>
    </row>
    <row r="260" spans="6:6" x14ac:dyDescent="0.2">
      <c r="F260" s="10" t="str">
        <f si="4" t="shared"/>
        <v/>
      </c>
    </row>
    <row r="261" spans="6:6" x14ac:dyDescent="0.2">
      <c r="F261" s="10" t="str">
        <f si="4" t="shared"/>
        <v/>
      </c>
    </row>
    <row r="262" spans="6:6" x14ac:dyDescent="0.2">
      <c r="F262" s="10" t="str">
        <f si="4" t="shared"/>
        <v/>
      </c>
    </row>
    <row r="263" spans="6:6" x14ac:dyDescent="0.2">
      <c r="F263" s="10" t="str">
        <f si="4" t="shared"/>
        <v/>
      </c>
    </row>
    <row r="264" spans="6:6" x14ac:dyDescent="0.2">
      <c r="F264" s="10" t="str">
        <f si="4" t="shared"/>
        <v/>
      </c>
    </row>
    <row r="265" spans="6:6" x14ac:dyDescent="0.2">
      <c r="F265" s="10" t="str">
        <f si="4" t="shared"/>
        <v/>
      </c>
    </row>
    <row r="266" spans="6:6" x14ac:dyDescent="0.2">
      <c r="F266" s="10" t="str">
        <f si="4" t="shared"/>
        <v/>
      </c>
    </row>
    <row r="267" spans="6:6" x14ac:dyDescent="0.2">
      <c r="F267" s="10" t="str">
        <f si="4" t="shared"/>
        <v/>
      </c>
    </row>
    <row r="268" spans="6:6" x14ac:dyDescent="0.2">
      <c r="F268" s="10" t="str">
        <f si="4" t="shared"/>
        <v/>
      </c>
    </row>
    <row r="269" spans="6:6" x14ac:dyDescent="0.2">
      <c r="F269" s="10" t="str">
        <f si="4" t="shared"/>
        <v/>
      </c>
    </row>
    <row r="270" spans="6:6" x14ac:dyDescent="0.2">
      <c r="F270" s="10" t="str">
        <f si="4" t="shared"/>
        <v/>
      </c>
    </row>
    <row r="271" spans="6:6" x14ac:dyDescent="0.2">
      <c r="F271" s="10" t="str">
        <f si="4" t="shared"/>
        <v/>
      </c>
    </row>
    <row r="272" spans="6:6" x14ac:dyDescent="0.2">
      <c r="F272" s="10" t="str">
        <f si="4" t="shared"/>
        <v/>
      </c>
    </row>
    <row r="273" spans="6:6" x14ac:dyDescent="0.2">
      <c r="F273" s="10" t="str">
        <f si="4" t="shared"/>
        <v/>
      </c>
    </row>
    <row r="274" spans="6:6" x14ac:dyDescent="0.2">
      <c r="F274" s="10" t="str">
        <f si="4" t="shared"/>
        <v/>
      </c>
    </row>
    <row r="275" spans="6:6" x14ac:dyDescent="0.2">
      <c r="F275" s="10" t="str">
        <f si="4" t="shared"/>
        <v/>
      </c>
    </row>
    <row r="276" spans="6:6" x14ac:dyDescent="0.2">
      <c r="F276" s="10" t="str">
        <f si="4" t="shared"/>
        <v/>
      </c>
    </row>
    <row r="277" spans="6:6" x14ac:dyDescent="0.2">
      <c r="F277" s="10" t="str">
        <f si="4" t="shared"/>
        <v/>
      </c>
    </row>
    <row r="278" spans="6:6" x14ac:dyDescent="0.2">
      <c r="F278" s="10" t="str">
        <f si="4" t="shared"/>
        <v/>
      </c>
    </row>
    <row r="279" spans="6:6" x14ac:dyDescent="0.2">
      <c r="F279" s="10" t="str">
        <f si="4" t="shared"/>
        <v/>
      </c>
    </row>
    <row r="280" spans="6:6" x14ac:dyDescent="0.2">
      <c r="F280" s="10" t="str">
        <f si="4" t="shared"/>
        <v/>
      </c>
    </row>
    <row r="281" spans="6:6" x14ac:dyDescent="0.2">
      <c r="F281" s="10" t="str">
        <f si="4" t="shared"/>
        <v/>
      </c>
    </row>
    <row r="282" spans="6:6" x14ac:dyDescent="0.2">
      <c r="F282" s="10" t="str">
        <f si="4" t="shared"/>
        <v/>
      </c>
    </row>
    <row r="283" spans="6:6" x14ac:dyDescent="0.2">
      <c r="F283" s="10" t="str">
        <f si="4" t="shared"/>
        <v/>
      </c>
    </row>
    <row r="284" spans="6:6" x14ac:dyDescent="0.2">
      <c r="F284" s="10" t="str">
        <f si="4" t="shared"/>
        <v/>
      </c>
    </row>
    <row r="285" spans="6:6" x14ac:dyDescent="0.2">
      <c r="F285" s="10" t="str">
        <f si="4" t="shared"/>
        <v/>
      </c>
    </row>
    <row r="286" spans="6:6" x14ac:dyDescent="0.2">
      <c r="F286" s="10" t="str">
        <f si="4" t="shared"/>
        <v/>
      </c>
    </row>
    <row r="287" spans="6:6" x14ac:dyDescent="0.2">
      <c r="F287" s="10" t="str">
        <f si="4" t="shared"/>
        <v/>
      </c>
    </row>
    <row r="288" spans="6:6" x14ac:dyDescent="0.2">
      <c r="F288" s="10" t="str">
        <f si="4" t="shared"/>
        <v/>
      </c>
    </row>
    <row r="289" spans="6:6" x14ac:dyDescent="0.2">
      <c r="F289" s="10" t="str">
        <f si="4" t="shared"/>
        <v/>
      </c>
    </row>
    <row r="290" spans="6:6" x14ac:dyDescent="0.2">
      <c r="F290" s="10" t="str">
        <f si="4" t="shared"/>
        <v/>
      </c>
    </row>
    <row r="291" spans="6:6" x14ac:dyDescent="0.2">
      <c r="F291" s="10" t="str">
        <f si="4" t="shared"/>
        <v/>
      </c>
    </row>
    <row r="292" spans="6:6" x14ac:dyDescent="0.2">
      <c r="F292" s="10" t="str">
        <f si="4" t="shared"/>
        <v/>
      </c>
    </row>
    <row r="293" spans="6:6" x14ac:dyDescent="0.2">
      <c r="F293" s="10" t="str">
        <f si="4" t="shared"/>
        <v/>
      </c>
    </row>
    <row r="294" spans="6:6" x14ac:dyDescent="0.2">
      <c r="F294" s="10" t="str">
        <f si="4" t="shared"/>
        <v/>
      </c>
    </row>
    <row r="295" spans="6:6" x14ac:dyDescent="0.2">
      <c r="F295" s="10" t="str">
        <f si="4" t="shared"/>
        <v/>
      </c>
    </row>
    <row r="296" spans="6:6" x14ac:dyDescent="0.2">
      <c r="F296" s="10" t="str">
        <f si="4" t="shared"/>
        <v/>
      </c>
    </row>
    <row r="297" spans="6:6" x14ac:dyDescent="0.2">
      <c r="F297" s="10" t="str">
        <f si="4" t="shared"/>
        <v/>
      </c>
    </row>
    <row r="298" spans="6:6" x14ac:dyDescent="0.2">
      <c r="F298" s="10" t="str">
        <f si="4" t="shared"/>
        <v/>
      </c>
    </row>
    <row r="299" spans="6:6" x14ac:dyDescent="0.2">
      <c r="F299" s="10" t="str">
        <f si="4" t="shared"/>
        <v/>
      </c>
    </row>
    <row r="300" spans="6:6" x14ac:dyDescent="0.2">
      <c r="F300" s="10" t="str">
        <f si="4" t="shared"/>
        <v/>
      </c>
    </row>
    <row r="301" spans="6:6" x14ac:dyDescent="0.2">
      <c r="F301" s="10" t="str">
        <f si="4" t="shared"/>
        <v/>
      </c>
    </row>
    <row r="302" spans="6:6" x14ac:dyDescent="0.2">
      <c r="F302" s="10" t="str">
        <f si="4" t="shared"/>
        <v/>
      </c>
    </row>
    <row r="303" spans="6:6" x14ac:dyDescent="0.2">
      <c r="F303" s="10" t="str">
        <f si="4" t="shared"/>
        <v/>
      </c>
    </row>
  </sheetData>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Factbook</vt:lpstr>
      <vt:lpstr>Data</vt:lpstr>
      <vt:lpstr>Notes</vt:lpstr>
      <vt:lpstr>Factbook!Print_Area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2001-09-19T13:52:35Z</dcterms:created>
  <dc:creator>David L. Hinman</dc:creator>
  <cp:lastModifiedBy>Wagenhofer, Maria [LEGIS]</cp:lastModifiedBy>
  <cp:lastPrinted>2022-10-21T17:59:50Z</cp:lastPrinted>
  <dcterms:modified xsi:type="dcterms:W3CDTF">2025-12-19T20:17:06Z</dcterms:modified>
  <dc:subject>Line Chart Template</dc:subject>
  <dc:title>FactBook</dc:title>
</cp:coreProperties>
</file>