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style+xml" PartName="/xl/charts/style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mc:AlternateContent>
    <mc:Choice Requires="x15">
      <x15ac:absPath xmlns:x15ac="http://schemas.microsoft.com/office/spreadsheetml/2010/11/ac" url="C:\Users\lindsey.ingraham\AppData\Local\linc\"/>
    </mc:Choice>
  </mc:AlternateContent>
  <xr:revisionPtr documentId="13_ncr:1_{B872D158-6B20-4AE2-B002-2FD70C718B1B}" revIDLastSave="0" xr10:uidLastSave="{00000000-0000-0000-0000-000000000000}" xr6:coauthVersionLast="47" xr6:coauthVersionMax="47"/>
  <bookViews>
    <workbookView windowHeight="15720" windowWidth="29040" xWindow="28680" xr2:uid="{00000000-000D-0000-FFFF-FFFF00000000}" yWindow="930" activeTab="0"/>
  </bookViews>
  <sheets>
    <sheet name="Data" r:id="rId3" sheetId="2"/>
  </sheets>
  <definedNames>
    <definedName name="Fiscal_Year">OFFSET(Data!$E$13,0,0,COUNTA(Data!$B:$B)-12)</definedName>
    <definedName name="Household_Size_Four">OFFSET(Data!$D$13,0,0,COUNTA(Data!$B:$B)-12)</definedName>
    <definedName name="Household_Size_Three">OFFSET(Data!$C$13,0,0,COUNTA(Data!$B:$B)-12)</definedName>
    <definedName name="Household_Size_Two">OFFSET(Data!$B$13,0,0,COUNTA(Data!$B:$B)-12)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<sst xmlns="http://schemas.openxmlformats.org/spreadsheetml/2006/main" count="41" uniqueCount="33">
  <si>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 xml:space="preserve">            </t>
  </si>
  <si>
    <t>Household Size</t>
  </si>
  <si>
    <t>Effective Date</t>
  </si>
  <si>
    <t xml:space="preserve"> Two </t>
  </si>
  <si>
    <t>Three</t>
  </si>
  <si>
    <t xml:space="preserve"> Four </t>
  </si>
  <si>
    <t>NOTES:</t>
  </si>
  <si>
    <t>Source if Website - URL</t>
  </si>
  <si>
    <t>Frequency Released</t>
  </si>
  <si>
    <t>EffectiveDate</t>
  </si>
  <si>
    <t>Department/Source</t>
  </si>
  <si>
    <t>Annual</t>
  </si>
  <si>
    <t>Quarterly</t>
  </si>
  <si>
    <t>Monthly</t>
  </si>
  <si>
    <t>Notes</t>
  </si>
  <si>
    <t>Variable</t>
  </si>
  <si>
    <t>Monthly Food Assistance Allotments</t>
  </si>
  <si>
    <t>1)   The food assistance allotment shown above is the maximum monthly amount the</t>
  </si>
  <si>
    <t>3)  Rates are adjusted at the beginning of each federal fiscal year.  However,  due to the</t>
  </si>
  <si>
    <t xml:space="preserve"> household size will receive if the household's income is zero or negligible.</t>
  </si>
  <si>
    <t xml:space="preserve">2)  The amounts above CANNOT be added to the Family Investment Program (FIP) </t>
  </si>
  <si>
    <t>payment for the family size, since specific circumstances for each case may vary and must be used to calculate the proper allotment of food assistance.</t>
  </si>
  <si>
    <t xml:space="preserve">expiration of American Recovery and Reinvestment Act (ARRA) on October 31, 2013, the </t>
  </si>
  <si>
    <t xml:space="preserve">      rate effective for federal fiscal year 2014  began on November 1, 2013.</t>
  </si>
  <si>
    <t>year</t>
  </si>
  <si>
    <t>Household Size Three</t>
  </si>
  <si>
    <t>Notes:</t>
  </si>
  <si>
    <t>Household Size Four</t>
  </si>
  <si>
    <t>Household Size Two</t>
  </si>
  <si>
    <t xml:space="preserve">HHS, email the DHS (legacy department name) RFI email with the previous years Factbook pdfs </t>
  </si>
  <si>
    <t>Email prompt to send to DHS RFI email: Good Morning-
It’s that time of year again when we are updating our Factbook pages.  Could you please update the attached pages?  For the pages that have maps, could you please send an excel file when you return them so we can copy and paste instead of doing extensive data entry.
If you have any questions, please feel free to contact (Analyst name)</t>
  </si>
  <si>
    <t>1)   The food assistance allotment shown above is the maximum monthly amount the household will receive if the household’s income is zero or negligible.</t>
  </si>
  <si>
    <t>2)  The amounts above cannot be added to the Family Investment Program (FIP) payment for the household size since specific circumstances for each case may vary and must be used to calculate the proper allotment of food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</si>
</sst>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mmmm\ d\,\ yyyy"/>
    <numFmt numFmtId="166" formatCode="&quot;$&quot;* #,##0"/>
  </numFmts>
  <fonts count="8" x14ac:knownFonts="1">
    <font>
      <sz val="9"/>
      <name val="Arial"/>
      <family val="2"/>
    </font>
    <font>
      <b/>
      <sz val="14"/>
      <name val="Arial"/>
      <family val="2"/>
    </font>
    <font>
      <sz val="9"/>
      <name val="Arial"/>
      <family val="2"/>
    </font>
    <font>
      <u/>
      <sz val="9"/>
      <name val="Arial"/>
      <family val="2"/>
    </font>
    <font>
      <sz val="9"/>
      <name val="Arial"/>
      <family val="2"/>
    </font>
    <font>
      <sz val="10"/>
      <color indexed="8"/>
      <name val="Arial"/>
      <family val="2"/>
    </font>
    <font>
      <sz val="11"/>
      <color indexed="8"/>
      <name val="Franklin Gothic Book"/>
      <family val="2"/>
      <scheme val="minor"/>
    </font>
    <font>
      <sz val="9"/>
      <color indexed="8"/>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ashDot">
        <color theme="0" tint="-0.34998626667073579"/>
      </bottom>
      <diagonal/>
    </border>
  </borders>
  <cellStyleXfs count="3">
    <xf borderId="0" fillId="0" fontId="0" numFmtId="0"/>
    <xf borderId="0" fillId="0" fontId="5" numFmtId="0">
      <alignment vertical="top"/>
    </xf>
    <xf borderId="0" fillId="0" fontId="6" numFmtId="0"/>
  </cellStyleXfs>
  <cellXfs count="42">
    <xf borderId="0" fillId="0" fontId="0" numFmtId="0" xfId="0"/>
    <xf applyFont="1" borderId="0" fillId="0" fontId="4" numFmtId="0" xfId="0"/>
    <xf applyAlignment="1" applyFont="1" applyNumberFormat="1" applyProtection="1" borderId="0" fillId="0" fontId="4" numFmtId="165" xfId="0">
      <alignment horizontal="left"/>
      <protection locked="0"/>
    </xf>
    <xf applyFont="1" applyProtection="1" borderId="0" fillId="0" fontId="4" numFmtId="0" xfId="0">
      <protection locked="0"/>
    </xf>
    <xf applyAlignment="1" applyFont="1" borderId="0" fillId="0" fontId="4" numFmtId="0" xfId="0">
      <alignment horizontal="left"/>
    </xf>
    <xf applyAlignment="1" applyFont="1" borderId="0" fillId="0" fontId="2" numFmtId="0" xfId="0">
      <alignment vertical="top"/>
    </xf>
    <xf applyAlignment="1" applyFont="1" borderId="0" fillId="0" fontId="2" numFmtId="0" xfId="0">
      <alignment horizontal="center" vertical="top"/>
    </xf>
    <xf applyAlignment="1" applyBorder="1" applyFont="1" borderId="1" fillId="0" fontId="2" numFmtId="0" xfId="0">
      <alignment horizontal="centerContinuous" vertical="top"/>
    </xf>
    <xf applyAlignment="1" applyFont="1" borderId="0" fillId="0" fontId="3" numFmtId="0" xfId="0">
      <alignment vertical="top"/>
    </xf>
    <xf applyAlignment="1" applyFont="1" borderId="0" fillId="0" fontId="4" numFmtId="0" xfId="0">
      <alignment vertical="top"/>
    </xf>
    <xf applyAlignment="1" applyFont="1" borderId="0" fillId="0" fontId="1" numFmtId="0" xfId="0">
      <alignment vertical="center"/>
    </xf>
    <xf applyAlignment="1" applyFont="1" borderId="0" fillId="0" fontId="2" numFmtId="0" xfId="0">
      <alignment vertical="center"/>
    </xf>
    <xf applyAlignment="1" applyFont="1" borderId="0" fillId="0" fontId="2" numFmtId="0" xfId="0">
      <alignment horizontal="center" vertical="center"/>
    </xf>
    <xf applyFont="1" borderId="0" fillId="0" fontId="2" numFmtId="0" xfId="0"/>
    <xf applyAlignment="1" applyFont="1" applyNumberFormat="1" borderId="0" fillId="0" fontId="4" numFmtId="165" xfId="0">
      <alignment horizontal="left"/>
    </xf>
    <xf applyNumberFormat="1" applyProtection="1" borderId="0" fillId="0" fontId="0" numFmtId="164" xfId="0">
      <protection locked="0"/>
    </xf>
    <xf applyAlignment="1" borderId="0" fillId="0" fontId="0" numFmtId="0" xfId="0">
      <alignment horizontal="left"/>
    </xf>
    <xf applyFont="1" applyNumberFormat="1" borderId="0" fillId="0" fontId="4" numFmtId="3" xfId="0"/>
    <xf applyFont="1" applyNumberFormat="1" applyProtection="1" borderId="0" fillId="0" fontId="4" numFmtId="3" xfId="0">
      <protection locked="0"/>
    </xf>
    <xf applyNumberFormat="1" applyProtection="1" borderId="0" fillId="0" fontId="0" numFmtId="3" xfId="0">
      <protection locked="0"/>
    </xf>
    <xf applyNumberFormat="1" borderId="0" fillId="0" fontId="0" numFmtId="165" xfId="0"/>
    <xf applyAlignment="1" applyNumberFormat="1" borderId="0" fillId="0" fontId="0" numFmtId="165" xfId="0">
      <alignment horizontal="left"/>
    </xf>
    <xf applyFont="1" borderId="0" fillId="0" fontId="7" numFmtId="0" xfId="2"/>
    <xf applyAlignment="1" applyFont="1" borderId="0" fillId="0" fontId="7" numFmtId="0" xfId="2">
      <alignment wrapText="1"/>
    </xf>
    <xf applyAlignment="1" applyFont="1" applyNumberFormat="1" borderId="0" fillId="0" fontId="7" numFmtId="1" xfId="2">
      <alignment horizontal="left" vertical="top" wrapText="1"/>
    </xf>
    <xf applyAlignment="1" applyFont="1" applyProtection="1" borderId="0" fillId="0" fontId="3" numFmtId="0" xfId="0">
      <alignment horizontal="left" vertical="top"/>
      <protection hidden="1"/>
    </xf>
    <xf applyAlignment="1" applyFont="1" applyProtection="1" borderId="0" fillId="0" fontId="3" numFmtId="0" xfId="0">
      <alignment vertical="top"/>
      <protection hidden="1"/>
    </xf>
    <xf applyAlignment="1" applyBorder="1" applyFont="1" applyProtection="1" borderId="1" fillId="0" fontId="2" numFmtId="0" xfId="0">
      <alignment horizontal="center" vertical="top"/>
      <protection hidden="1"/>
    </xf>
    <xf applyAlignment="1" applyFont="1" applyProtection="1" borderId="0" fillId="0" fontId="3" numFmtId="0" xfId="0">
      <alignment horizontal="right" vertical="top"/>
      <protection hidden="1"/>
    </xf>
    <xf applyAlignment="1" applyFont="1" applyNumberFormat="1" applyProtection="1" borderId="0" fillId="0" fontId="4" numFmtId="165" xfId="0">
      <alignment horizontal="left"/>
      <protection hidden="1"/>
    </xf>
    <xf applyFont="1" applyProtection="1" borderId="0" fillId="0" fontId="4" numFmtId="0" xfId="0">
      <protection hidden="1"/>
    </xf>
    <xf applyFont="1" applyNumberFormat="1" applyProtection="1" borderId="0" fillId="0" fontId="4" numFmtId="166" xfId="0">
      <protection hidden="1"/>
    </xf>
    <xf applyFont="1" applyNumberFormat="1" applyProtection="1" borderId="0" fillId="0" fontId="4" numFmtId="3" xfId="0">
      <protection hidden="1"/>
    </xf>
    <xf applyAlignment="1" applyBorder="1" applyFont="1" applyNumberFormat="1" applyProtection="1" borderId="2" fillId="0" fontId="4" numFmtId="165" xfId="0">
      <alignment horizontal="left"/>
      <protection hidden="1"/>
    </xf>
    <xf applyBorder="1" applyFont="1" applyProtection="1" borderId="2" fillId="0" fontId="4" numFmtId="0" xfId="0">
      <protection hidden="1"/>
    </xf>
    <xf applyBorder="1" applyFont="1" applyNumberFormat="1" applyProtection="1" borderId="2" fillId="0" fontId="4" numFmtId="3" xfId="0">
      <protection hidden="1"/>
    </xf>
    <xf applyAlignment="1" applyFont="1" borderId="0" fillId="0" fontId="1" numFmtId="0" xfId="0">
      <alignment horizontal="left" vertical="center"/>
    </xf>
    <xf applyAlignment="1" borderId="0" fillId="0" fontId="0" numFmtId="0" xfId="0">
      <alignment horizontal="left" indent="2" vertical="top" wrapText="1"/>
    </xf>
    <xf applyAlignment="1" applyFont="1" borderId="0" fillId="0" fontId="4" numFmtId="0" xfId="0">
      <alignment horizontal="left" indent="2" vertical="top" wrapText="1"/>
    </xf>
    <xf applyAlignment="1" applyFont="1" borderId="0" fillId="0" fontId="1" numFmtId="0" xfId="0">
      <alignment horizontal="left" vertical="center"/>
    </xf>
    <xf applyAlignment="1" borderId="0" fillId="0" fontId="0" numFmtId="0" xfId="0">
      <alignment horizontal="left" vertical="top" wrapText="1"/>
    </xf>
    <xf applyAlignment="1" borderId="0" fillId="0" fontId="0" numFmtId="0" xfId="0">
      <alignment horizontal="left"/>
    </xf>
  </cellXfs>
  <cellStyles count="3">
    <cellStyle builtinId="0" name="Normal" xfId="0"/>
    <cellStyle name="Normal 2" xfId="2" xr:uid="{00000000-0005-0000-0000-000001000000}"/>
    <cellStyle name="Normal 3" xfId="1" xr:uid="{00000000-0005-0000-0000-00000200000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arget="worksheets/sheet3.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Data!$B$1</c:f>
              <c:strCache>
                <c:ptCount val="1"/>
                <c:pt idx="0">
                  <c:v>Household Size Two</c:v>
                </c:pt>
              </c:strCache>
            </c:strRef>
          </c:tx>
          <c:spPr>
            <a:ln>
              <a:solidFill>
                <a:schemeClr val="accent6">
                  <a:lumMod val="60000"/>
                  <a:lumOff val="40000"/>
                </a:schemeClr>
              </a:solidFill>
            </a:ln>
          </c:spPr>
          <c:marker>
            <c:symbol val="none"/>
          </c:marker>
          <c:dLbls>
            <c:dLbl>
              <c:idx val="6"/>
              <c:layout>
                <c:manualLayout>
                  <c:x val="0.37374700628700086"/>
                  <c:y val="-5.6166542473174631E-2"/>
                </c:manualLayout>
              </c:layout>
              <c:tx>
                <c:rich>
                  <a:bodyPr/>
                  <a:lstStyle/>
                  <a:p>
                    <a:pPr>
                      <a:defRPr b="1">
                        <a:solidFill>
                          <a:schemeClr val="accent6">
                            <a:lumMod val="60000"/>
                            <a:lumOff val="40000"/>
                          </a:schemeClr>
                        </a:solidFill>
                      </a:defRPr>
                    </a:pPr>
                    <a:r>
                      <a:rPr lang="en-US"/>
                      <a:t>Two-Person Household</a:t>
                    </a:r>
                  </a:p>
                </c:rich>
              </c:tx>
              <c:spPr>
                <a:ln>
                  <a:noFill/>
                </a:ln>
              </c:spPr>
              <c:dLblPos val="r"/>
              <c:showLegendKey val="0"/>
              <c:showVal val="0"/>
              <c:showCatName val="0"/>
              <c:showSerName val="1"/>
              <c:showPercent val="0"/>
              <c:showBubbleSize val="0"/>
              <c:extLst>
                <c:ext xmlns:c15="http://schemas.microsoft.com/office/drawing/2012/chart" uri="{CE6537A1-D6FC-4f65-9D91-7224C49458BB}">
                  <c15:layout>
                    <c:manualLayout>
                      <c:w val="0.24519922628544358"/>
                      <c:h val="4.8406043886524176E-2"/>
                    </c:manualLayout>
                  </c15:layout>
                  <c15:showDataLabelsRange val="0"/>
                </c:ext>
                <c:ext xmlns:c16="http://schemas.microsoft.com/office/drawing/2014/chart" uri="{C3380CC4-5D6E-409C-BE32-E72D297353CC}">
                  <c16:uniqueId val="{00000000-59E4-42BF-8D80-1050227F64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[0]!Fiscal_Year</c:f>
              <c:numCache>
                <c:formatCode>General</c:formatCode>
                <c:ptCount val="38"/>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pt idx="37">
                  <c:v>2024</c:v>
                </c:pt>
              </c:numCache>
            </c:numRef>
          </c:cat>
          <c:val>
            <c:numRef>
              <c:f>[0]!Household_Size_Two</c:f>
              <c:numCache>
                <c:formatCode>#,##0</c:formatCode>
                <c:ptCount val="38"/>
                <c:pt idx="0">
                  <c:v>159</c:v>
                </c:pt>
                <c:pt idx="1">
                  <c:v>165</c:v>
                </c:pt>
                <c:pt idx="2">
                  <c:v>182</c:v>
                </c:pt>
                <c:pt idx="3">
                  <c:v>193</c:v>
                </c:pt>
                <c:pt idx="4">
                  <c:v>203</c:v>
                </c:pt>
                <c:pt idx="5">
                  <c:v>203</c:v>
                </c:pt>
                <c:pt idx="6">
                  <c:v>206</c:v>
                </c:pt>
                <c:pt idx="7">
                  <c:v>212</c:v>
                </c:pt>
                <c:pt idx="8">
                  <c:v>218</c:v>
                </c:pt>
                <c:pt idx="9">
                  <c:v>220</c:v>
                </c:pt>
                <c:pt idx="10">
                  <c:v>224</c:v>
                </c:pt>
                <c:pt idx="11">
                  <c:v>230</c:v>
                </c:pt>
                <c:pt idx="12">
                  <c:v>234</c:v>
                </c:pt>
                <c:pt idx="13">
                  <c:v>238</c:v>
                </c:pt>
                <c:pt idx="14">
                  <c:v>248</c:v>
                </c:pt>
                <c:pt idx="15">
                  <c:v>256</c:v>
                </c:pt>
                <c:pt idx="16">
                  <c:v>259</c:v>
                </c:pt>
                <c:pt idx="17">
                  <c:v>274</c:v>
                </c:pt>
                <c:pt idx="18">
                  <c:v>278</c:v>
                </c:pt>
                <c:pt idx="19">
                  <c:v>284</c:v>
                </c:pt>
                <c:pt idx="20">
                  <c:v>298</c:v>
                </c:pt>
                <c:pt idx="21">
                  <c:v>323</c:v>
                </c:pt>
                <c:pt idx="22">
                  <c:v>367</c:v>
                </c:pt>
                <c:pt idx="23">
                  <c:v>367</c:v>
                </c:pt>
                <c:pt idx="24">
                  <c:v>367</c:v>
                </c:pt>
                <c:pt idx="25">
                  <c:v>367</c:v>
                </c:pt>
                <c:pt idx="26">
                  <c:v>347</c:v>
                </c:pt>
                <c:pt idx="27">
                  <c:v>357</c:v>
                </c:pt>
                <c:pt idx="28">
                  <c:v>357</c:v>
                </c:pt>
                <c:pt idx="29">
                  <c:v>357</c:v>
                </c:pt>
                <c:pt idx="30">
                  <c:v>352</c:v>
                </c:pt>
                <c:pt idx="31">
                  <c:v>353</c:v>
                </c:pt>
                <c:pt idx="32">
                  <c:v>355</c:v>
                </c:pt>
                <c:pt idx="33">
                  <c:v>374</c:v>
                </c:pt>
                <c:pt idx="34">
                  <c:v>459</c:v>
                </c:pt>
                <c:pt idx="35">
                  <c:v>516</c:v>
                </c:pt>
                <c:pt idx="36">
                  <c:v>535</c:v>
                </c:pt>
                <c:pt idx="37">
                  <c:v>536</c:v>
                </c:pt>
              </c:numCache>
            </c:numRef>
          </c:val>
          <c:smooth val="0"/>
          <c:extLst>
            <c:ext xmlns:c16="http://schemas.microsoft.com/office/drawing/2014/chart" uri="{C3380CC4-5D6E-409C-BE32-E72D297353CC}">
              <c16:uniqueId val="{00000001-59E4-42BF-8D80-1050227F6496}"/>
            </c:ext>
          </c:extLst>
        </c:ser>
        <c:ser>
          <c:idx val="2"/>
          <c:order val="1"/>
          <c:tx>
            <c:strRef>
              <c:f>Data!$C$1</c:f>
              <c:strCache>
                <c:ptCount val="1"/>
                <c:pt idx="0">
                  <c:v>Household Size Three</c:v>
                </c:pt>
              </c:strCache>
            </c:strRef>
          </c:tx>
          <c:spPr>
            <a:ln>
              <a:solidFill>
                <a:schemeClr val="accent5">
                  <a:lumMod val="60000"/>
                  <a:lumOff val="40000"/>
                </a:schemeClr>
              </a:solidFill>
            </a:ln>
          </c:spPr>
          <c:marker>
            <c:symbol val="none"/>
          </c:marker>
          <c:dLbls>
            <c:dLbl>
              <c:idx val="6"/>
              <c:layout>
                <c:manualLayout>
                  <c:x val="0.35880255063858801"/>
                  <c:y val="-9.9172668558749108E-2"/>
                </c:manualLayout>
              </c:layout>
              <c:tx>
                <c:rich>
                  <a:bodyPr/>
                  <a:lstStyle/>
                  <a:p>
                    <a:r>
                      <a:rPr lang="en-US"/>
                      <a:t>Three-Person Household</a:t>
                    </a:r>
                  </a:p>
                </c:rich>
              </c:tx>
              <c:dLblPos val="r"/>
              <c:showLegendKey val="0"/>
              <c:showVal val="0"/>
              <c:showCatName val="0"/>
              <c:showSerName val="1"/>
              <c:showPercent val="0"/>
              <c:showBubbleSize val="0"/>
              <c:extLst>
                <c:ext xmlns:c15="http://schemas.microsoft.com/office/drawing/2012/chart" uri="{CE6537A1-D6FC-4f65-9D91-7224C49458BB}">
                  <c15:layout>
                    <c:manualLayout>
                      <c:w val="0.27933512937108157"/>
                      <c:h val="8.5929995998579936E-2"/>
                    </c:manualLayout>
                  </c15:layout>
                  <c15:showDataLabelsRange val="0"/>
                </c:ext>
                <c:ext xmlns:c16="http://schemas.microsoft.com/office/drawing/2014/chart" uri="{C3380CC4-5D6E-409C-BE32-E72D297353CC}">
                  <c16:uniqueId val="{00000002-59E4-42BF-8D80-1050227F6496}"/>
                </c:ext>
              </c:extLst>
            </c:dLbl>
            <c:spPr>
              <a:noFill/>
              <a:ln>
                <a:noFill/>
              </a:ln>
              <a:effectLst/>
            </c:spPr>
            <c:txPr>
              <a:bodyPr/>
              <a:lstStyle/>
              <a:p>
                <a:pPr>
                  <a:defRPr b="1">
                    <a:solidFill>
                      <a:schemeClr val="accent5">
                        <a:lumMod val="75000"/>
                      </a:schemeClr>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[0]!Fiscal_Year</c:f>
              <c:numCache>
                <c:formatCode>General</c:formatCode>
                <c:ptCount val="38"/>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pt idx="37">
                  <c:v>2024</c:v>
                </c:pt>
              </c:numCache>
            </c:numRef>
          </c:cat>
          <c:val>
            <c:numRef>
              <c:f>[0]!Household_Size_Three</c:f>
              <c:numCache>
                <c:formatCode>#,##0</c:formatCode>
                <c:ptCount val="38"/>
                <c:pt idx="0">
                  <c:v>228</c:v>
                </c:pt>
                <c:pt idx="1">
                  <c:v>236</c:v>
                </c:pt>
                <c:pt idx="2">
                  <c:v>260</c:v>
                </c:pt>
                <c:pt idx="3">
                  <c:v>277</c:v>
                </c:pt>
                <c:pt idx="4">
                  <c:v>292</c:v>
                </c:pt>
                <c:pt idx="5">
                  <c:v>292</c:v>
                </c:pt>
                <c:pt idx="6">
                  <c:v>295</c:v>
                </c:pt>
                <c:pt idx="7">
                  <c:v>304</c:v>
                </c:pt>
                <c:pt idx="8">
                  <c:v>313</c:v>
                </c:pt>
                <c:pt idx="9">
                  <c:v>315</c:v>
                </c:pt>
                <c:pt idx="10">
                  <c:v>321</c:v>
                </c:pt>
                <c:pt idx="11">
                  <c:v>329</c:v>
                </c:pt>
                <c:pt idx="12">
                  <c:v>335</c:v>
                </c:pt>
                <c:pt idx="13">
                  <c:v>341</c:v>
                </c:pt>
                <c:pt idx="14">
                  <c:v>356</c:v>
                </c:pt>
                <c:pt idx="15">
                  <c:v>366</c:v>
                </c:pt>
                <c:pt idx="16">
                  <c:v>371</c:v>
                </c:pt>
                <c:pt idx="17">
                  <c:v>393</c:v>
                </c:pt>
                <c:pt idx="18">
                  <c:v>399</c:v>
                </c:pt>
                <c:pt idx="19">
                  <c:v>408</c:v>
                </c:pt>
                <c:pt idx="20">
                  <c:v>426</c:v>
                </c:pt>
                <c:pt idx="21">
                  <c:v>463</c:v>
                </c:pt>
                <c:pt idx="22">
                  <c:v>526</c:v>
                </c:pt>
                <c:pt idx="23">
                  <c:v>526</c:v>
                </c:pt>
                <c:pt idx="24">
                  <c:v>526</c:v>
                </c:pt>
                <c:pt idx="25">
                  <c:v>526</c:v>
                </c:pt>
                <c:pt idx="26">
                  <c:v>497</c:v>
                </c:pt>
                <c:pt idx="27">
                  <c:v>511</c:v>
                </c:pt>
                <c:pt idx="28">
                  <c:v>511</c:v>
                </c:pt>
                <c:pt idx="29">
                  <c:v>511</c:v>
                </c:pt>
                <c:pt idx="30">
                  <c:v>504</c:v>
                </c:pt>
                <c:pt idx="31">
                  <c:v>505</c:v>
                </c:pt>
                <c:pt idx="32">
                  <c:v>509</c:v>
                </c:pt>
                <c:pt idx="33">
                  <c:v>535</c:v>
                </c:pt>
                <c:pt idx="34">
                  <c:v>658</c:v>
                </c:pt>
                <c:pt idx="35">
                  <c:v>740</c:v>
                </c:pt>
                <c:pt idx="36">
                  <c:v>766</c:v>
                </c:pt>
                <c:pt idx="37">
                  <c:v>768</c:v>
                </c:pt>
              </c:numCache>
            </c:numRef>
          </c:val>
          <c:smooth val="0"/>
          <c:extLst>
            <c:ext xmlns:c16="http://schemas.microsoft.com/office/drawing/2014/chart" uri="{C3380CC4-5D6E-409C-BE32-E72D297353CC}">
              <c16:uniqueId val="{00000003-59E4-42BF-8D80-1050227F6496}"/>
            </c:ext>
          </c:extLst>
        </c:ser>
        <c:ser>
          <c:idx val="3"/>
          <c:order val="2"/>
          <c:tx>
            <c:strRef>
              <c:f>Data!$D$1</c:f>
              <c:strCache>
                <c:ptCount val="1"/>
                <c:pt idx="0">
                  <c:v>Household Size Four</c:v>
                </c:pt>
              </c:strCache>
            </c:strRef>
          </c:tx>
          <c:spPr>
            <a:ln>
              <a:solidFill>
                <a:schemeClr val="bg2">
                  <a:lumMod val="50000"/>
                </a:schemeClr>
              </a:solidFill>
            </a:ln>
          </c:spPr>
          <c:marker>
            <c:symbol val="none"/>
          </c:marker>
          <c:dLbls>
            <c:dLbl>
              <c:idx val="6"/>
              <c:layout>
                <c:manualLayout>
                  <c:x val="0.38564431741062999"/>
                  <c:y val="-0.26492813866562781"/>
                </c:manualLayout>
              </c:layout>
              <c:tx>
                <c:rich>
                  <a:bodyPr/>
                  <a:lstStyle/>
                  <a:p>
                    <a:pPr>
                      <a:defRPr b="1">
                        <a:solidFill>
                          <a:schemeClr val="bg2">
                            <a:lumMod val="50000"/>
                          </a:schemeClr>
                        </a:solidFill>
                      </a:defRPr>
                    </a:pPr>
                    <a:r>
                      <a:rPr lang="en-US"/>
                      <a:t>Four-Person Household</a:t>
                    </a:r>
                  </a:p>
                </c:rich>
              </c:tx>
              <c:spPr/>
              <c:dLblPos val="r"/>
              <c:showLegendKey val="0"/>
              <c:showVal val="0"/>
              <c:showCatName val="0"/>
              <c:showSerName val="1"/>
              <c:showPercent val="0"/>
              <c:showBubbleSize val="0"/>
              <c:extLst>
                <c:ext xmlns:c15="http://schemas.microsoft.com/office/drawing/2012/chart" uri="{CE6537A1-D6FC-4f65-9D91-7224C49458BB}">
                  <c15:layout>
                    <c:manualLayout>
                      <c:w val="0.22864848539543728"/>
                      <c:h val="4.8406043886524176E-2"/>
                    </c:manualLayout>
                  </c15:layout>
                  <c15:showDataLabelsRange val="0"/>
                </c:ext>
                <c:ext xmlns:c16="http://schemas.microsoft.com/office/drawing/2014/chart" uri="{C3380CC4-5D6E-409C-BE32-E72D297353CC}">
                  <c16:uniqueId val="{00000004-59E4-42BF-8D80-1050227F64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[0]!Fiscal_Year</c:f>
              <c:numCache>
                <c:formatCode>General</c:formatCode>
                <c:ptCount val="38"/>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pt idx="37">
                  <c:v>2024</c:v>
                </c:pt>
              </c:numCache>
            </c:numRef>
          </c:cat>
          <c:val>
            <c:numRef>
              <c:f>[0]!Household_Size_Four</c:f>
              <c:numCache>
                <c:formatCode>#,##0</c:formatCode>
                <c:ptCount val="38"/>
                <c:pt idx="0">
                  <c:v>290</c:v>
                </c:pt>
                <c:pt idx="1">
                  <c:v>300</c:v>
                </c:pt>
                <c:pt idx="2">
                  <c:v>331</c:v>
                </c:pt>
                <c:pt idx="3">
                  <c:v>352</c:v>
                </c:pt>
                <c:pt idx="4">
                  <c:v>370</c:v>
                </c:pt>
                <c:pt idx="5">
                  <c:v>370</c:v>
                </c:pt>
                <c:pt idx="6">
                  <c:v>375</c:v>
                </c:pt>
                <c:pt idx="7">
                  <c:v>386</c:v>
                </c:pt>
                <c:pt idx="8">
                  <c:v>397</c:v>
                </c:pt>
                <c:pt idx="9">
                  <c:v>400</c:v>
                </c:pt>
                <c:pt idx="10">
                  <c:v>408</c:v>
                </c:pt>
                <c:pt idx="11">
                  <c:v>419</c:v>
                </c:pt>
                <c:pt idx="12">
                  <c:v>426</c:v>
                </c:pt>
                <c:pt idx="13">
                  <c:v>434</c:v>
                </c:pt>
                <c:pt idx="14">
                  <c:v>454</c:v>
                </c:pt>
                <c:pt idx="15">
                  <c:v>465</c:v>
                </c:pt>
                <c:pt idx="16">
                  <c:v>471</c:v>
                </c:pt>
                <c:pt idx="17">
                  <c:v>499</c:v>
                </c:pt>
                <c:pt idx="18">
                  <c:v>506</c:v>
                </c:pt>
                <c:pt idx="19">
                  <c:v>518</c:v>
                </c:pt>
                <c:pt idx="20">
                  <c:v>542</c:v>
                </c:pt>
                <c:pt idx="21">
                  <c:v>588</c:v>
                </c:pt>
                <c:pt idx="22">
                  <c:v>668</c:v>
                </c:pt>
                <c:pt idx="23">
                  <c:v>668</c:v>
                </c:pt>
                <c:pt idx="24">
                  <c:v>668</c:v>
                </c:pt>
                <c:pt idx="25">
                  <c:v>668</c:v>
                </c:pt>
                <c:pt idx="26">
                  <c:v>632</c:v>
                </c:pt>
                <c:pt idx="27">
                  <c:v>649</c:v>
                </c:pt>
                <c:pt idx="28">
                  <c:v>649</c:v>
                </c:pt>
                <c:pt idx="29">
                  <c:v>649</c:v>
                </c:pt>
                <c:pt idx="30">
                  <c:v>640</c:v>
                </c:pt>
                <c:pt idx="31">
                  <c:v>642</c:v>
                </c:pt>
                <c:pt idx="32">
                  <c:v>646</c:v>
                </c:pt>
                <c:pt idx="33">
                  <c:v>680</c:v>
                </c:pt>
                <c:pt idx="34">
                  <c:v>835</c:v>
                </c:pt>
                <c:pt idx="35">
                  <c:v>939</c:v>
                </c:pt>
                <c:pt idx="36">
                  <c:v>973</c:v>
                </c:pt>
                <c:pt idx="37">
                  <c:v>975</c:v>
                </c:pt>
              </c:numCache>
            </c:numRef>
          </c:val>
          <c:smooth val="0"/>
          <c:extLst>
            <c:ext xmlns:c16="http://schemas.microsoft.com/office/drawing/2014/chart" uri="{C3380CC4-5D6E-409C-BE32-E72D297353CC}">
              <c16:uniqueId val="{00000005-59E4-42BF-8D80-1050227F6496}"/>
            </c:ext>
          </c:extLst>
        </c:ser>
        <c:dLbls>
          <c:showLegendKey val="0"/>
          <c:showVal val="0"/>
          <c:showCatName val="0"/>
          <c:showSerName val="0"/>
          <c:showPercent val="0"/>
          <c:showBubbleSize val="0"/>
        </c:dLbls>
        <c:smooth val="0"/>
        <c:axId val="273156736"/>
        <c:axId val="273174912"/>
      </c:lineChart>
      <c:catAx>
        <c:axId val="273156736"/>
        <c:scaling>
          <c:orientation val="minMax"/>
        </c:scaling>
        <c:delete val="0"/>
        <c:axPos val="b"/>
        <c:numFmt formatCode="General" sourceLinked="1"/>
        <c:majorTickMark val="out"/>
        <c:minorTickMark val="none"/>
        <c:tickLblPos val="nextTo"/>
        <c:crossAx val="273174912"/>
        <c:crosses val="autoZero"/>
        <c:auto val="1"/>
        <c:lblAlgn val="ctr"/>
        <c:lblOffset val="100"/>
        <c:noMultiLvlLbl val="0"/>
      </c:catAx>
      <c:valAx>
        <c:axId val="273174912"/>
        <c:scaling>
          <c:orientation val="minMax"/>
        </c:scaling>
        <c:delete val="0"/>
        <c:axPos val="l"/>
        <c:numFmt formatCode="[&gt;1000]&quot;$&quot;#,##0;#,###" sourceLinked="0"/>
        <c:majorTickMark val="out"/>
        <c:minorTickMark val="none"/>
        <c:tickLblPos val="nextTo"/>
        <c:crossAx val="273156736"/>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Houshold_Size_Two</c:v>
          </c:tx>
          <c:spPr>
            <a:ln cap="rnd" w="28575">
              <a:solidFill>
                <a:schemeClr val="accent1"/>
              </a:solidFill>
              <a:round/>
            </a:ln>
            <a:effectLst/>
          </c:spPr>
          <c:marker>
            <c:symbol val="none"/>
          </c:marker>
          <c:cat>
            <c:numRef>
              <c:f>[0]!Fiscal_Year</c:f>
              <c:numCache>
                <c:formatCode>General</c:formatCode>
                <c:ptCount val="38"/>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pt idx="37">
                  <c:v>2024</c:v>
                </c:pt>
              </c:numCache>
            </c:numRef>
          </c:cat>
          <c:val>
            <c:numRef>
              <c:f>[0]!Household_Size_Two</c:f>
              <c:numCache>
                <c:formatCode>#,##0</c:formatCode>
                <c:ptCount val="38"/>
                <c:pt idx="0">
                  <c:v>159</c:v>
                </c:pt>
                <c:pt idx="1">
                  <c:v>165</c:v>
                </c:pt>
                <c:pt idx="2">
                  <c:v>182</c:v>
                </c:pt>
                <c:pt idx="3">
                  <c:v>193</c:v>
                </c:pt>
                <c:pt idx="4">
                  <c:v>203</c:v>
                </c:pt>
                <c:pt idx="5">
                  <c:v>203</c:v>
                </c:pt>
                <c:pt idx="6">
                  <c:v>206</c:v>
                </c:pt>
                <c:pt idx="7">
                  <c:v>212</c:v>
                </c:pt>
                <c:pt idx="8">
                  <c:v>218</c:v>
                </c:pt>
                <c:pt idx="9">
                  <c:v>220</c:v>
                </c:pt>
                <c:pt idx="10">
                  <c:v>224</c:v>
                </c:pt>
                <c:pt idx="11">
                  <c:v>230</c:v>
                </c:pt>
                <c:pt idx="12">
                  <c:v>234</c:v>
                </c:pt>
                <c:pt idx="13">
                  <c:v>238</c:v>
                </c:pt>
                <c:pt idx="14">
                  <c:v>248</c:v>
                </c:pt>
                <c:pt idx="15">
                  <c:v>256</c:v>
                </c:pt>
                <c:pt idx="16">
                  <c:v>259</c:v>
                </c:pt>
                <c:pt idx="17">
                  <c:v>274</c:v>
                </c:pt>
                <c:pt idx="18">
                  <c:v>278</c:v>
                </c:pt>
                <c:pt idx="19">
                  <c:v>284</c:v>
                </c:pt>
                <c:pt idx="20">
                  <c:v>298</c:v>
                </c:pt>
                <c:pt idx="21">
                  <c:v>323</c:v>
                </c:pt>
                <c:pt idx="22">
                  <c:v>367</c:v>
                </c:pt>
                <c:pt idx="23">
                  <c:v>367</c:v>
                </c:pt>
                <c:pt idx="24">
                  <c:v>367</c:v>
                </c:pt>
                <c:pt idx="25">
                  <c:v>367</c:v>
                </c:pt>
                <c:pt idx="26">
                  <c:v>347</c:v>
                </c:pt>
                <c:pt idx="27">
                  <c:v>357</c:v>
                </c:pt>
                <c:pt idx="28">
                  <c:v>357</c:v>
                </c:pt>
                <c:pt idx="29">
                  <c:v>357</c:v>
                </c:pt>
                <c:pt idx="30">
                  <c:v>352</c:v>
                </c:pt>
                <c:pt idx="31">
                  <c:v>353</c:v>
                </c:pt>
                <c:pt idx="32">
                  <c:v>355</c:v>
                </c:pt>
                <c:pt idx="33">
                  <c:v>374</c:v>
                </c:pt>
                <c:pt idx="34">
                  <c:v>459</c:v>
                </c:pt>
                <c:pt idx="35">
                  <c:v>516</c:v>
                </c:pt>
                <c:pt idx="36">
                  <c:v>535</c:v>
                </c:pt>
                <c:pt idx="37">
                  <c:v>536</c:v>
                </c:pt>
              </c:numCache>
            </c:numRef>
          </c:val>
          <c:smooth val="0"/>
          <c:extLst>
            <c:ext xmlns:c16="http://schemas.microsoft.com/office/drawing/2014/chart" uri="{C3380CC4-5D6E-409C-BE32-E72D297353CC}">
              <c16:uniqueId val="{00000002-6275-48E2-8052-E36D714B073A}"/>
            </c:ext>
          </c:extLst>
        </c:ser>
        <c:ser>
          <c:idx val="1"/>
          <c:order val="1"/>
          <c:tx>
            <c:v>r</c:v>
          </c:tx>
          <c:spPr>
            <a:ln cap="rnd" w="28575">
              <a:solidFill>
                <a:schemeClr val="accent2"/>
              </a:solidFill>
              <a:round/>
            </a:ln>
            <a:effectLst/>
          </c:spPr>
          <c:marker>
            <c:symbol val="none"/>
          </c:marker>
          <c:val>
            <c:numRef>
              <c:f>[0]!Household_Size_Three</c:f>
              <c:numCache>
                <c:formatCode>#,##0</c:formatCode>
                <c:ptCount val="38"/>
                <c:pt idx="0">
                  <c:v>228</c:v>
                </c:pt>
                <c:pt idx="1">
                  <c:v>236</c:v>
                </c:pt>
                <c:pt idx="2">
                  <c:v>260</c:v>
                </c:pt>
                <c:pt idx="3">
                  <c:v>277</c:v>
                </c:pt>
                <c:pt idx="4">
                  <c:v>292</c:v>
                </c:pt>
                <c:pt idx="5">
                  <c:v>292</c:v>
                </c:pt>
                <c:pt idx="6">
                  <c:v>295</c:v>
                </c:pt>
                <c:pt idx="7">
                  <c:v>304</c:v>
                </c:pt>
                <c:pt idx="8">
                  <c:v>313</c:v>
                </c:pt>
                <c:pt idx="9">
                  <c:v>315</c:v>
                </c:pt>
                <c:pt idx="10">
                  <c:v>321</c:v>
                </c:pt>
                <c:pt idx="11">
                  <c:v>329</c:v>
                </c:pt>
                <c:pt idx="12">
                  <c:v>335</c:v>
                </c:pt>
                <c:pt idx="13">
                  <c:v>341</c:v>
                </c:pt>
                <c:pt idx="14">
                  <c:v>356</c:v>
                </c:pt>
                <c:pt idx="15">
                  <c:v>366</c:v>
                </c:pt>
                <c:pt idx="16">
                  <c:v>371</c:v>
                </c:pt>
                <c:pt idx="17">
                  <c:v>393</c:v>
                </c:pt>
                <c:pt idx="18">
                  <c:v>399</c:v>
                </c:pt>
                <c:pt idx="19">
                  <c:v>408</c:v>
                </c:pt>
                <c:pt idx="20">
                  <c:v>426</c:v>
                </c:pt>
                <c:pt idx="21">
                  <c:v>463</c:v>
                </c:pt>
                <c:pt idx="22">
                  <c:v>526</c:v>
                </c:pt>
                <c:pt idx="23">
                  <c:v>526</c:v>
                </c:pt>
                <c:pt idx="24">
                  <c:v>526</c:v>
                </c:pt>
                <c:pt idx="25">
                  <c:v>526</c:v>
                </c:pt>
                <c:pt idx="26">
                  <c:v>497</c:v>
                </c:pt>
                <c:pt idx="27">
                  <c:v>511</c:v>
                </c:pt>
                <c:pt idx="28">
                  <c:v>511</c:v>
                </c:pt>
                <c:pt idx="29">
                  <c:v>511</c:v>
                </c:pt>
                <c:pt idx="30">
                  <c:v>504</c:v>
                </c:pt>
                <c:pt idx="31">
                  <c:v>505</c:v>
                </c:pt>
                <c:pt idx="32">
                  <c:v>509</c:v>
                </c:pt>
                <c:pt idx="33">
                  <c:v>535</c:v>
                </c:pt>
                <c:pt idx="34">
                  <c:v>658</c:v>
                </c:pt>
                <c:pt idx="35">
                  <c:v>740</c:v>
                </c:pt>
                <c:pt idx="36">
                  <c:v>766</c:v>
                </c:pt>
                <c:pt idx="37">
                  <c:v>768</c:v>
                </c:pt>
              </c:numCache>
            </c:numRef>
          </c:val>
          <c:smooth val="0"/>
          <c:extLst>
            <c:ext xmlns:c16="http://schemas.microsoft.com/office/drawing/2014/chart" uri="{C3380CC4-5D6E-409C-BE32-E72D297353CC}">
              <c16:uniqueId val="{00000000-2063-46BD-9763-D06156E2BB6F}"/>
            </c:ext>
          </c:extLst>
        </c:ser>
        <c:dLbls>
          <c:showLegendKey val="0"/>
          <c:showVal val="0"/>
          <c:showCatName val="0"/>
          <c:showSerName val="0"/>
          <c:showPercent val="0"/>
          <c:showBubbleSize val="0"/>
        </c:dLbls>
        <c:smooth val="0"/>
        <c:axId val="472234032"/>
        <c:axId val="2103640272"/>
      </c:lineChart>
      <c:catAx>
        <c:axId val="472234032"/>
        <c:scaling>
          <c:orientation val="minMax"/>
        </c:scaling>
        <c:delete val="0"/>
        <c:axPos val="b"/>
        <c:numFmt formatCode="General" sourceLinked="1"/>
        <c:majorTickMark val="none"/>
        <c:minorTickMark val="none"/>
        <c:tickLblPos val="nextTo"/>
        <c:spPr>
          <a:noFill/>
          <a:ln algn="ctr" cap="flat" cmpd="sng" w="9525">
            <a:solidFill>
              <a:schemeClr val="tx1">
                <a:lumMod val="15000"/>
                <a:lumOff val="85000"/>
              </a:schemeClr>
            </a:solidFill>
            <a:round/>
          </a:ln>
          <a:effectLst/>
        </c:spPr>
        <c:txPr>
          <a:bodyPr anchor="ctr" anchorCtr="1" rot="-60000000" spcFirstLastPara="1" vert="horz" vertOverflow="ellipsis" wrap="square"/>
          <a:lstStyle/>
          <a:p>
            <a:pPr>
              <a:defRPr b="0" baseline="0" i="0" kern="1200" strike="noStrike" sz="900" u="none">
                <a:solidFill>
                  <a:schemeClr val="tx1">
                    <a:lumMod val="65000"/>
                    <a:lumOff val="35000"/>
                  </a:schemeClr>
                </a:solidFill>
                <a:latin typeface="+mn-lt"/>
                <a:ea typeface="+mn-ea"/>
                <a:cs typeface="+mn-cs"/>
              </a:defRPr>
            </a:pPr>
            <a:endParaRPr lang="en-US"/>
          </a:p>
        </c:txPr>
        <c:crossAx val="2103640272"/>
        <c:crosses val="autoZero"/>
        <c:auto val="1"/>
        <c:lblAlgn val="ctr"/>
        <c:lblOffset val="100"/>
        <c:noMultiLvlLbl val="0"/>
      </c:catAx>
      <c:valAx>
        <c:axId val="2103640272"/>
        <c:scaling>
          <c:orientation val="minMax"/>
        </c:scaling>
        <c:delete val="0"/>
        <c:axPos val="l"/>
        <c:majorGridlines>
          <c:spPr>
            <a:ln algn="ctr" cap="flat" cmpd="sng" w="9525">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anchor="ctr" anchorCtr="1" rot="-60000000" spcFirstLastPara="1" vert="horz" vertOverflow="ellipsis" wrap="square"/>
          <a:lstStyle/>
          <a:p>
            <a:pPr>
              <a:defRPr b="0" baseline="0" i="0" kern="1200" strike="noStrike" sz="900" u="none">
                <a:solidFill>
                  <a:schemeClr val="tx1">
                    <a:lumMod val="65000"/>
                    <a:lumOff val="35000"/>
                  </a:schemeClr>
                </a:solidFill>
                <a:latin typeface="+mn-lt"/>
                <a:ea typeface="+mn-ea"/>
                <a:cs typeface="+mn-cs"/>
              </a:defRPr>
            </a:pPr>
            <a:endParaRPr lang="en-US"/>
          </a:p>
        </c:txPr>
        <c:crossAx val="472234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algn="ctr" cap="flat" cmpd="sng" w="9525">
      <a:solidFill>
        <a:schemeClr val="tx1">
          <a:lumMod val="15000"/>
          <a:lumOff val="85000"/>
        </a:schemeClr>
      </a:solidFill>
      <a:round/>
    </a:ln>
    <a:effectLst/>
  </c:spPr>
  <c:txPr>
    <a:bodyPr/>
    <a:lstStyle/>
    <a:p>
      <a:pPr>
        <a:defRPr/>
      </a:pPr>
      <a:endParaRPr lang="en-US"/>
    </a:p>
  </c:txPr>
  <c:printSettings>
    <c:headerFooter/>
    <c:pageMargins b="0.75" footer="0.3" header="0.3" l="0.7" r="0.7" t="0.7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2.xml><?xml version="1.0" encoding="utf-8"?>
<xdr:wsDr xmlns:a="http://schemas.openxmlformats.org/drawingml/2006/main" xmlns:xdr="http://schemas.openxmlformats.org/drawingml/2006/spreadsheetDrawing">
  <xdr:twoCellAnchor>
    <xdr:from>
      <xdr:col>7</xdr:col>
      <xdr:colOff>238125</xdr:colOff>
      <xdr:row>11</xdr:row>
      <xdr:rowOff>104775</xdr:rowOff>
    </xdr:from>
    <xdr:to>
      <xdr:col>14</xdr:col>
      <xdr:colOff>542925</xdr:colOff>
      <xdr:row>29</xdr:row>
      <xdr:rowOff>104775</xdr:rowOff>
    </xdr:to>
    <xdr:graphicFrame macro="">
      <xdr:nvGraphicFramePr>
        <xdr:cNvPr id="2" name="Chart 1">
          <a:extLst>
            <a:ext uri="{FF2B5EF4-FFF2-40B4-BE49-F238E27FC236}">
              <a16:creationId xmlns:a16="http://schemas.microsoft.com/office/drawing/2014/main" id="{3AA92DE5-2034-4FE7-92AD-4E137F35C5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s>
</file>

<file path=xl/theme/theme1.xml><?xml version="1.0" encoding="utf-8"?>
<a:theme xmlns:a="http://schemas.openxmlformats.org/drawingml/2006/main" name="Angles">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le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20400000"/>
            </a:lightRig>
          </a:scene3d>
          <a:sp3d contourW="6350">
            <a:bevelT h="19050" prst="angle" w="41275"/>
            <a:contourClr>
              <a:schemeClr val="phClr">
                <a:shade val="25000"/>
                <a:satMod val="150000"/>
              </a:schemeClr>
            </a:contourClr>
          </a:sp3d>
        </a:effectStyle>
      </a:effectStyleLst>
      <a:bgFillStyleLst>
        <a:solidFill>
          <a:schemeClr val="phClr"/>
        </a:solidFill>
        <a:blipFill rotWithShape="1">
          <a:blip xmlns:r="http://schemas.openxmlformats.org/officeDocument/2006/relationships" r:embed="rId1">
            <a:duotone>
              <a:schemeClr val="phClr">
                <a:tint val="90000"/>
                <a:shade val="85000"/>
              </a:schemeClr>
              <a:schemeClr val="phClr">
                <a:tint val="95000"/>
                <a:shade val="99000"/>
              </a:schemeClr>
            </a:duotone>
          </a:blip>
          <a:tile algn="tl" flip="none" sx="100000" sy="100000" tx="0" ty="0"/>
        </a:blipFill>
        <a:blipFill rotWithShape="1">
          <a:blip xmlns:r="http://schemas.openxmlformats.org/officeDocument/2006/relationships" r:embed="rId2">
            <a:duotone>
              <a:schemeClr val="phClr">
                <a:tint val="93000"/>
                <a:shade val="85000"/>
              </a:schemeClr>
              <a:schemeClr val="phClr">
                <a:tint val="96000"/>
                <a:shade val="99000"/>
              </a:schemeClr>
            </a:duotone>
          </a:blip>
          <a:tile algn="tl" flip="none" sx="90000" sy="90000" tx="0" ty="0"/>
        </a:blipFill>
      </a:bgFillStyleLst>
    </a:fmtScheme>
  </a:themeElements>
  <a:objectDefaults/>
  <a:extraClrSchemeLst/>
</a:theme>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workbookViewId="0">
      <pane activePane="bottomLeft" state="frozen" topLeftCell="A11" ySplit="1"/>
      <selection activeCell="F43" sqref="F43:F47"/>
      <selection activeCell="H37" pane="bottomLeft" sqref="H37"/>
    </sheetView>
  </sheetViews>
  <sheetFormatPr defaultRowHeight="12" x14ac:dyDescent="0.2"/>
  <cols>
    <col min="1" max="1" customWidth="true" style="20" width="15.5703125" collapsed="false"/>
    <col min="2" max="2" customWidth="true" width="17.42578125" collapsed="false"/>
    <col min="3" max="3" customWidth="true" width="17.7109375" collapsed="false"/>
    <col min="4" max="4" bestFit="true" customWidth="true" width="17.7109375" collapsed="false"/>
  </cols>
  <sheetData>
    <row r="1" spans="1:5" x14ac:dyDescent="0.2">
      <c r="A1" s="20" t="s">
        <v>9</v>
      </c>
      <c r="B1" t="s">
        <v>28</v>
      </c>
      <c r="C1" t="s">
        <v>25</v>
      </c>
      <c r="D1" t="s">
        <v>27</v>
      </c>
      <c r="E1" t="s">
        <v>24</v>
      </c>
    </row>
    <row r="2" spans="1:5" x14ac:dyDescent="0.2">
      <c r="A2" s="14">
        <v>28672</v>
      </c>
      <c r="B2" s="17">
        <v>100</v>
      </c>
      <c r="C2" s="17">
        <v>144</v>
      </c>
      <c r="D2" s="17">
        <v>182</v>
      </c>
      <c r="E2">
        <f>YEAR(A2)</f>
        <v>1978</v>
      </c>
    </row>
    <row r="3" spans="1:5" x14ac:dyDescent="0.2">
      <c r="A3" s="14">
        <v>28915</v>
      </c>
      <c r="B3" s="17">
        <v>105</v>
      </c>
      <c r="C3" s="17">
        <v>150</v>
      </c>
      <c r="D3" s="17">
        <v>191</v>
      </c>
      <c r="E3">
        <f ref="E3:E49" si="0" t="shared">YEAR(A3)</f>
        <v>1979</v>
      </c>
    </row>
    <row r="4" spans="1:5" x14ac:dyDescent="0.2">
      <c r="A4" s="14">
        <v>29037</v>
      </c>
      <c r="B4" s="17">
        <v>112</v>
      </c>
      <c r="C4" s="17">
        <v>161</v>
      </c>
      <c r="D4" s="17">
        <v>204</v>
      </c>
      <c r="E4">
        <f si="0" t="shared"/>
        <v>1979</v>
      </c>
    </row>
    <row r="5" spans="1:5" x14ac:dyDescent="0.2">
      <c r="A5" s="14">
        <v>29221</v>
      </c>
      <c r="B5" s="17">
        <v>115</v>
      </c>
      <c r="C5" s="17">
        <v>165</v>
      </c>
      <c r="D5" s="17">
        <v>209</v>
      </c>
      <c r="E5">
        <f si="0" t="shared"/>
        <v>1980</v>
      </c>
    </row>
    <row r="6" spans="1:5" x14ac:dyDescent="0.2">
      <c r="A6" s="14">
        <v>29587</v>
      </c>
      <c r="B6" s="17">
        <v>128</v>
      </c>
      <c r="C6" s="17">
        <v>183</v>
      </c>
      <c r="D6" s="17">
        <v>233</v>
      </c>
      <c r="E6">
        <f si="0" t="shared"/>
        <v>1981</v>
      </c>
    </row>
    <row r="7" spans="1:5" x14ac:dyDescent="0.2">
      <c r="A7" s="14">
        <v>30235</v>
      </c>
      <c r="B7" s="17">
        <v>139</v>
      </c>
      <c r="C7" s="17">
        <v>199</v>
      </c>
      <c r="D7" s="17">
        <v>253</v>
      </c>
      <c r="E7">
        <f si="0" t="shared"/>
        <v>1982</v>
      </c>
    </row>
    <row r="8" spans="1:5" x14ac:dyDescent="0.2">
      <c r="A8" s="14">
        <v>30590</v>
      </c>
      <c r="B8" s="17">
        <v>139</v>
      </c>
      <c r="C8" s="17">
        <v>199</v>
      </c>
      <c r="D8" s="17">
        <v>253</v>
      </c>
      <c r="E8">
        <f si="0" t="shared"/>
        <v>1983</v>
      </c>
    </row>
    <row r="9" spans="1:5" x14ac:dyDescent="0.2">
      <c r="A9" s="14">
        <v>30956</v>
      </c>
      <c r="B9" s="17">
        <v>143</v>
      </c>
      <c r="C9" s="17">
        <v>206</v>
      </c>
      <c r="D9" s="17">
        <v>261</v>
      </c>
      <c r="E9">
        <f si="0" t="shared"/>
        <v>1984</v>
      </c>
    </row>
    <row r="10" spans="1:5" x14ac:dyDescent="0.2">
      <c r="A10" s="21">
        <v>30987</v>
      </c>
      <c r="B10" s="17">
        <v>145</v>
      </c>
      <c r="C10" s="17">
        <v>208</v>
      </c>
      <c r="D10" s="17">
        <v>264</v>
      </c>
      <c r="E10">
        <f si="0" t="shared"/>
        <v>1984</v>
      </c>
    </row>
    <row r="11" spans="1:5" x14ac:dyDescent="0.2">
      <c r="A11" s="14">
        <v>31321</v>
      </c>
      <c r="B11" s="17">
        <v>147</v>
      </c>
      <c r="C11" s="17">
        <v>211</v>
      </c>
      <c r="D11" s="17">
        <v>268</v>
      </c>
      <c r="E11">
        <f si="0" t="shared"/>
        <v>1985</v>
      </c>
    </row>
    <row r="12" spans="1:5" x14ac:dyDescent="0.2">
      <c r="A12" s="2">
        <v>31686</v>
      </c>
      <c r="B12" s="17">
        <v>149</v>
      </c>
      <c r="C12" s="17">
        <v>214</v>
      </c>
      <c r="D12" s="17">
        <v>271</v>
      </c>
      <c r="E12">
        <f si="0" t="shared"/>
        <v>1986</v>
      </c>
    </row>
    <row r="13" spans="1:5" x14ac:dyDescent="0.2">
      <c r="A13" s="14">
        <v>32051</v>
      </c>
      <c r="B13" s="17">
        <v>159</v>
      </c>
      <c r="C13" s="17">
        <v>228</v>
      </c>
      <c r="D13" s="17">
        <v>290</v>
      </c>
      <c r="E13">
        <f si="0" t="shared"/>
        <v>1987</v>
      </c>
    </row>
    <row r="14" spans="1:5" x14ac:dyDescent="0.2">
      <c r="A14" s="2">
        <v>32417</v>
      </c>
      <c r="B14" s="17">
        <v>165</v>
      </c>
      <c r="C14" s="17">
        <v>236</v>
      </c>
      <c r="D14" s="17">
        <v>300</v>
      </c>
      <c r="E14">
        <f si="0" t="shared"/>
        <v>1988</v>
      </c>
    </row>
    <row r="15" spans="1:5" x14ac:dyDescent="0.2">
      <c r="A15" s="14">
        <v>32782</v>
      </c>
      <c r="B15" s="17">
        <v>182</v>
      </c>
      <c r="C15" s="17">
        <v>260</v>
      </c>
      <c r="D15" s="17">
        <v>331</v>
      </c>
      <c r="E15">
        <f si="0" t="shared"/>
        <v>1989</v>
      </c>
    </row>
    <row r="16" spans="1:5" x14ac:dyDescent="0.2">
      <c r="A16" s="2">
        <v>33147</v>
      </c>
      <c r="B16" s="18">
        <v>193</v>
      </c>
      <c r="C16" s="18">
        <v>277</v>
      </c>
      <c r="D16" s="18">
        <v>352</v>
      </c>
      <c r="E16">
        <f si="0" t="shared"/>
        <v>1990</v>
      </c>
    </row>
    <row r="17" spans="1:5" x14ac:dyDescent="0.2">
      <c r="A17" s="2">
        <v>33512</v>
      </c>
      <c r="B17" s="18">
        <v>203</v>
      </c>
      <c r="C17" s="18">
        <v>292</v>
      </c>
      <c r="D17" s="18">
        <v>370</v>
      </c>
      <c r="E17">
        <f si="0" t="shared"/>
        <v>1991</v>
      </c>
    </row>
    <row r="18" spans="1:5" x14ac:dyDescent="0.2">
      <c r="A18" s="2">
        <v>33878</v>
      </c>
      <c r="B18" s="18">
        <v>203</v>
      </c>
      <c r="C18" s="18">
        <v>292</v>
      </c>
      <c r="D18" s="18">
        <v>370</v>
      </c>
      <c r="E18">
        <f si="0" t="shared"/>
        <v>1992</v>
      </c>
    </row>
    <row r="19" spans="1:5" x14ac:dyDescent="0.2">
      <c r="A19" s="2">
        <v>34243</v>
      </c>
      <c r="B19" s="18">
        <v>206</v>
      </c>
      <c r="C19" s="18">
        <v>295</v>
      </c>
      <c r="D19" s="18">
        <v>375</v>
      </c>
      <c r="E19">
        <f si="0" t="shared"/>
        <v>1993</v>
      </c>
    </row>
    <row r="20" spans="1:5" x14ac:dyDescent="0.2">
      <c r="A20" s="2">
        <v>34608</v>
      </c>
      <c r="B20" s="18">
        <v>212</v>
      </c>
      <c r="C20" s="18">
        <v>304</v>
      </c>
      <c r="D20" s="18">
        <v>386</v>
      </c>
      <c r="E20">
        <f si="0" t="shared"/>
        <v>1994</v>
      </c>
    </row>
    <row r="21" spans="1:5" x14ac:dyDescent="0.2">
      <c r="A21" s="2">
        <v>34973</v>
      </c>
      <c r="B21" s="18">
        <v>218</v>
      </c>
      <c r="C21" s="18">
        <v>313</v>
      </c>
      <c r="D21" s="18">
        <v>397</v>
      </c>
      <c r="E21">
        <f si="0" t="shared"/>
        <v>1995</v>
      </c>
    </row>
    <row r="22" spans="1:5" x14ac:dyDescent="0.2">
      <c r="A22" s="2">
        <v>35339</v>
      </c>
      <c r="B22" s="18">
        <v>220</v>
      </c>
      <c r="C22" s="18">
        <v>315</v>
      </c>
      <c r="D22" s="18">
        <v>400</v>
      </c>
      <c r="E22">
        <f si="0" t="shared"/>
        <v>1996</v>
      </c>
    </row>
    <row r="23" spans="1:5" x14ac:dyDescent="0.2">
      <c r="A23" s="2">
        <v>35704</v>
      </c>
      <c r="B23" s="18">
        <v>224</v>
      </c>
      <c r="C23" s="18">
        <v>321</v>
      </c>
      <c r="D23" s="18">
        <v>408</v>
      </c>
      <c r="E23">
        <f si="0" t="shared"/>
        <v>1997</v>
      </c>
    </row>
    <row r="24" spans="1:5" x14ac:dyDescent="0.2">
      <c r="A24" s="2">
        <v>36069</v>
      </c>
      <c r="B24" s="18">
        <v>230</v>
      </c>
      <c r="C24" s="18">
        <v>329</v>
      </c>
      <c r="D24" s="18">
        <v>419</v>
      </c>
      <c r="E24">
        <f si="0" t="shared"/>
        <v>1998</v>
      </c>
    </row>
    <row r="25" spans="1:5" x14ac:dyDescent="0.2">
      <c r="A25" s="2">
        <v>36434</v>
      </c>
      <c r="B25" s="18">
        <v>234</v>
      </c>
      <c r="C25" s="18">
        <v>335</v>
      </c>
      <c r="D25" s="18">
        <v>426</v>
      </c>
      <c r="E25">
        <f si="0" t="shared"/>
        <v>1999</v>
      </c>
    </row>
    <row r="26" spans="1:5" x14ac:dyDescent="0.2">
      <c r="A26" s="2">
        <v>36800</v>
      </c>
      <c r="B26" s="17">
        <v>238</v>
      </c>
      <c r="C26" s="17">
        <v>341</v>
      </c>
      <c r="D26" s="17">
        <v>434</v>
      </c>
      <c r="E26">
        <f si="0" t="shared"/>
        <v>2000</v>
      </c>
    </row>
    <row r="27" spans="1:5" x14ac:dyDescent="0.2">
      <c r="A27" s="2">
        <v>37165</v>
      </c>
      <c r="B27" s="17">
        <v>248</v>
      </c>
      <c r="C27" s="17">
        <v>356</v>
      </c>
      <c r="D27" s="17">
        <v>454</v>
      </c>
      <c r="E27">
        <f si="0" t="shared"/>
        <v>2001</v>
      </c>
    </row>
    <row r="28" spans="1:5" x14ac:dyDescent="0.2">
      <c r="A28" s="2">
        <v>37530</v>
      </c>
      <c r="B28" s="18">
        <v>256</v>
      </c>
      <c r="C28" s="18">
        <v>366</v>
      </c>
      <c r="D28" s="18">
        <v>465</v>
      </c>
      <c r="E28">
        <f si="0" t="shared"/>
        <v>2002</v>
      </c>
    </row>
    <row r="29" spans="1:5" x14ac:dyDescent="0.2">
      <c r="A29" s="2">
        <v>37895</v>
      </c>
      <c r="B29" s="17">
        <v>259</v>
      </c>
      <c r="C29" s="17">
        <v>371</v>
      </c>
      <c r="D29" s="17">
        <v>471</v>
      </c>
      <c r="E29">
        <f si="0" t="shared"/>
        <v>2003</v>
      </c>
    </row>
    <row r="30" spans="1:5" x14ac:dyDescent="0.2">
      <c r="A30" s="2">
        <v>38261</v>
      </c>
      <c r="B30" s="17">
        <v>274</v>
      </c>
      <c r="C30" s="17">
        <v>393</v>
      </c>
      <c r="D30" s="17">
        <v>499</v>
      </c>
      <c r="E30">
        <f si="0" t="shared"/>
        <v>2004</v>
      </c>
    </row>
    <row r="31" spans="1:5" x14ac:dyDescent="0.2">
      <c r="A31" s="2">
        <v>38626</v>
      </c>
      <c r="B31" s="17">
        <v>278</v>
      </c>
      <c r="C31" s="17">
        <v>399</v>
      </c>
      <c r="D31" s="17">
        <v>506</v>
      </c>
      <c r="E31">
        <f si="0" t="shared"/>
        <v>2005</v>
      </c>
    </row>
    <row r="32" spans="1:5" x14ac:dyDescent="0.2">
      <c r="A32" s="2">
        <v>38991</v>
      </c>
      <c r="B32" s="18">
        <v>284</v>
      </c>
      <c r="C32" s="18">
        <v>408</v>
      </c>
      <c r="D32" s="18">
        <v>518</v>
      </c>
      <c r="E32">
        <f si="0" t="shared"/>
        <v>2006</v>
      </c>
    </row>
    <row r="33" spans="1:5" x14ac:dyDescent="0.2">
      <c r="A33" s="2">
        <v>39356</v>
      </c>
      <c r="B33" s="18">
        <v>298</v>
      </c>
      <c r="C33" s="18">
        <v>426</v>
      </c>
      <c r="D33" s="18">
        <v>542</v>
      </c>
      <c r="E33">
        <f si="0" t="shared"/>
        <v>2007</v>
      </c>
    </row>
    <row r="34" spans="1:5" x14ac:dyDescent="0.2">
      <c r="A34" s="2">
        <v>39722</v>
      </c>
      <c r="B34" s="18">
        <v>323</v>
      </c>
      <c r="C34" s="18">
        <v>463</v>
      </c>
      <c r="D34" s="18">
        <v>588</v>
      </c>
      <c r="E34">
        <f si="0" t="shared"/>
        <v>2008</v>
      </c>
    </row>
    <row r="35" spans="1:5" x14ac:dyDescent="0.2">
      <c r="A35" s="2">
        <v>40087</v>
      </c>
      <c r="B35" s="18">
        <v>367</v>
      </c>
      <c r="C35" s="18">
        <v>526</v>
      </c>
      <c r="D35" s="18">
        <v>668</v>
      </c>
      <c r="E35">
        <f si="0" t="shared"/>
        <v>2009</v>
      </c>
    </row>
    <row r="36" spans="1:5" x14ac:dyDescent="0.2">
      <c r="A36" s="2">
        <v>40452</v>
      </c>
      <c r="B36" s="19">
        <v>367</v>
      </c>
      <c r="C36" s="19">
        <v>526</v>
      </c>
      <c r="D36" s="19">
        <v>668</v>
      </c>
      <c r="E36">
        <f si="0" t="shared"/>
        <v>2010</v>
      </c>
    </row>
    <row r="37" spans="1:5" x14ac:dyDescent="0.2">
      <c r="A37" s="2">
        <v>40817</v>
      </c>
      <c r="B37" s="19">
        <v>367</v>
      </c>
      <c r="C37" s="19">
        <v>526</v>
      </c>
      <c r="D37" s="19">
        <v>668</v>
      </c>
      <c r="E37">
        <f si="0" t="shared"/>
        <v>2011</v>
      </c>
    </row>
    <row r="38" spans="1:5" x14ac:dyDescent="0.2">
      <c r="A38" s="2">
        <v>41183</v>
      </c>
      <c r="B38" s="19">
        <v>367</v>
      </c>
      <c r="C38" s="19">
        <v>526</v>
      </c>
      <c r="D38" s="19">
        <v>668</v>
      </c>
      <c r="E38">
        <f si="0" t="shared"/>
        <v>2012</v>
      </c>
    </row>
    <row r="39" spans="1:5" x14ac:dyDescent="0.2">
      <c r="A39" s="2">
        <v>41579</v>
      </c>
      <c r="B39" s="19">
        <v>347</v>
      </c>
      <c r="C39" s="19">
        <v>497</v>
      </c>
      <c r="D39" s="19">
        <v>632</v>
      </c>
      <c r="E39">
        <f si="0" t="shared"/>
        <v>2013</v>
      </c>
    </row>
    <row r="40" spans="1:5" x14ac:dyDescent="0.2">
      <c r="A40" s="2">
        <v>41913</v>
      </c>
      <c r="B40" s="19">
        <v>357</v>
      </c>
      <c r="C40" s="19">
        <v>511</v>
      </c>
      <c r="D40" s="19">
        <v>649</v>
      </c>
      <c r="E40">
        <f si="0" t="shared"/>
        <v>2014</v>
      </c>
    </row>
    <row r="41" spans="1:5" x14ac:dyDescent="0.2">
      <c r="A41" s="2">
        <v>42278</v>
      </c>
      <c r="B41" s="19">
        <v>357</v>
      </c>
      <c r="C41" s="19">
        <v>511</v>
      </c>
      <c r="D41" s="19">
        <v>649</v>
      </c>
      <c r="E41">
        <f si="0" t="shared"/>
        <v>2015</v>
      </c>
    </row>
    <row r="42" spans="1:5" x14ac:dyDescent="0.2">
      <c r="A42" s="2">
        <v>42644</v>
      </c>
      <c r="B42" s="19">
        <v>357</v>
      </c>
      <c r="C42" s="19">
        <v>511</v>
      </c>
      <c r="D42" s="19">
        <v>649</v>
      </c>
      <c r="E42">
        <f si="0" t="shared"/>
        <v>2016</v>
      </c>
    </row>
    <row r="43" spans="1:5" x14ac:dyDescent="0.2">
      <c r="A43" s="2">
        <v>43009</v>
      </c>
      <c r="B43" s="19">
        <v>352</v>
      </c>
      <c r="C43" s="19">
        <v>504</v>
      </c>
      <c r="D43" s="19">
        <v>640</v>
      </c>
      <c r="E43">
        <f si="0" t="shared"/>
        <v>2017</v>
      </c>
    </row>
    <row r="44" spans="1:5" x14ac:dyDescent="0.2">
      <c r="A44" s="2">
        <v>43374</v>
      </c>
      <c r="B44" s="19">
        <v>353</v>
      </c>
      <c r="C44" s="19">
        <v>505</v>
      </c>
      <c r="D44" s="19">
        <v>642</v>
      </c>
      <c r="E44">
        <f si="0" t="shared"/>
        <v>2018</v>
      </c>
    </row>
    <row r="45" spans="1:5" x14ac:dyDescent="0.2">
      <c r="A45" s="2">
        <v>43739</v>
      </c>
      <c r="B45" s="19">
        <v>355</v>
      </c>
      <c r="C45" s="19">
        <v>509</v>
      </c>
      <c r="D45" s="19">
        <v>646</v>
      </c>
      <c r="E45">
        <v>2019</v>
      </c>
    </row>
    <row r="46" spans="1:5" x14ac:dyDescent="0.2">
      <c r="A46" s="2">
        <v>44105</v>
      </c>
      <c r="B46" s="19">
        <v>374</v>
      </c>
      <c r="C46" s="19">
        <v>535</v>
      </c>
      <c r="D46" s="19">
        <v>680</v>
      </c>
      <c r="E46">
        <f si="0" t="shared"/>
        <v>2020</v>
      </c>
    </row>
    <row r="47" spans="1:5" x14ac:dyDescent="0.2">
      <c r="A47" s="2">
        <v>44470</v>
      </c>
      <c r="B47" s="19">
        <v>459</v>
      </c>
      <c r="C47" s="19">
        <v>658</v>
      </c>
      <c r="D47" s="19">
        <v>835</v>
      </c>
      <c r="E47">
        <f si="0" t="shared"/>
        <v>2021</v>
      </c>
    </row>
    <row r="48" spans="1:5" x14ac:dyDescent="0.2">
      <c r="A48" s="20">
        <v>44835</v>
      </c>
      <c r="B48" s="19">
        <v>516</v>
      </c>
      <c r="C48" s="19">
        <v>740</v>
      </c>
      <c r="D48" s="19">
        <v>939</v>
      </c>
      <c r="E48">
        <f si="0" t="shared"/>
        <v>2022</v>
      </c>
    </row>
    <row r="49" spans="1:5" x14ac:dyDescent="0.2">
      <c r="A49" s="20">
        <v>45200</v>
      </c>
      <c r="B49" s="19">
        <v>535</v>
      </c>
      <c r="C49" s="19">
        <v>766</v>
      </c>
      <c r="D49" s="19">
        <v>973</v>
      </c>
      <c r="E49">
        <f si="0" t="shared"/>
        <v>2023</v>
      </c>
    </row>
    <row r="50" spans="1:5" x14ac:dyDescent="0.2">
      <c r="A50" s="20">
        <v>45566</v>
      </c>
      <c r="B50" s="19">
        <v>536</v>
      </c>
      <c r="C50" s="19">
        <v>768</v>
      </c>
      <c r="D50" s="19">
        <v>975</v>
      </c>
      <c r="E50">
        <f>YEAR(A50)</f>
        <v>2024</v>
      </c>
    </row>
  </sheetData>
  <pageMargins bottom="0.75" footer="0.3" header="0.3" left="0.7" right="0.7" top="0.7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4</vt:i4>
      </vt:variant>
      <vt:variant>
        <vt:lpstr>Named Ranges</vt:lpstr>
      </vt:variant>
      <vt:variant>
        <vt:i4>3</vt:i4>
      </vt:variant>
    </vt:vector>
  </HeadingPairs>
  <TitlesOfParts>
    <vt:vector baseType="lpstr" size="7">
      <vt:lpstr>Factbook</vt:lpstr>
      <vt:lpstr>Factbook - old</vt:lpstr>
      <vt:lpstr>Data</vt:lpstr>
      <vt:lpstr>Notes</vt:lpstr>
      <vt:lpstr>Factbook!Print_Area</vt:lpstr>
      <vt:lpstr>'Factbook - old'!Print_Area</vt:lpstr>
      <vt:lpstr>'Factbook - old'!Print_Titles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2007-01-16T17:24:28Z</dcterms:created>
  <dc:creator>Guanci, Michael [LEGIS]</dc:creator>
  <cp:lastModifiedBy>Ingraham, Lindsey [LEGIS]</cp:lastModifiedBy>
  <cp:lastPrinted>2024-10-24T16:13:19Z</cp:lastPrinted>
  <dcterms:modified xsi:type="dcterms:W3CDTF">2025-09-15T13:41:49Z</dcterms:modified>
</cp:coreProperties>
</file>