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ms-office.chartcolorstyle+xml" PartName="/xl/charts/colors1.xml"/>
  <Override ContentType="application/vnd.ms-office.chartstyle+xml" PartName="/xl/charts/style1.xml"/>
  <Override ContentType="application/vnd.openxmlformats-officedocument.drawingml.chartshapes+xml" PartName="/xl/drawings/drawing2.xml"/>
  <Override ContentType="application/vnd.openxmlformats-officedocument.drawingml.chartshapes+xml" PartName="/xl/drawings/drawing4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9231"/>
  <workbookPr/>
  <mc:AlternateContent>
    <mc:Choice Requires="x15">
      <x15ac:absPath xmlns:x15ac="http://schemas.microsoft.com/office/spreadsheetml/2010/11/ac" url="C:\Users\louie.hoehle\AppData\Local\linc\"/>
    </mc:Choice>
  </mc:AlternateContent>
  <xr:revisionPtr documentId="13_ncr:1_{5A799B5B-E594-435B-8E4C-916FFB08E557}" revIDLastSave="0" xr10:uidLastSave="{00000000-0000-0000-0000-000000000000}" xr6:coauthVersionLast="47" xr6:coauthVersionMax="47"/>
  <bookViews>
    <workbookView windowHeight="12360" windowWidth="23595" xWindow="63150" xr2:uid="{00000000-000D-0000-FFFF-FFFF00000000}" yWindow="2445" activeTab="0"/>
  </bookViews>
  <sheets>
    <sheet name="Data" r:id="rId3" sheetId="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<sst xmlns="http://schemas.openxmlformats.org/spreadsheetml/2006/main" count="40" uniqueCount="22">
  <si>
    <t>Year</t>
  </si>
  <si>
    <t>Nutrition</t>
  </si>
  <si>
    <t>Access</t>
  </si>
  <si>
    <t>In-Home</t>
  </si>
  <si>
    <t>Community</t>
  </si>
  <si>
    <t>Fiscal</t>
  </si>
  <si>
    <t>one program.</t>
  </si>
  <si>
    <t xml:space="preserve">Totals represent services to persons over the age of 60 participating in the </t>
  </si>
  <si>
    <t xml:space="preserve">Area Agencies on Aging programs.  A participant may be involved in more than </t>
  </si>
  <si>
    <t>Units Served</t>
  </si>
  <si>
    <t>(in thousands)</t>
  </si>
  <si>
    <t>fiscal_year</t>
  </si>
  <si>
    <t>nutrition</t>
  </si>
  <si>
    <t>access</t>
  </si>
  <si>
    <t>in-home</t>
  </si>
  <si>
    <t>community</t>
  </si>
  <si>
    <t>Total Services</t>
  </si>
  <si>
    <t xml:space="preserve"> Provided</t>
  </si>
  <si>
    <t>Note:</t>
  </si>
  <si>
    <t>Units Served by Iowa Area Agencies on Aging by Program</t>
  </si>
  <si>
    <t>Note:  Totals represent services to persons over the age of 60 participating in the Area Agencies on Aging programs.  A participant may be involved in more than one program.</t>
  </si>
  <si>
    <t>(In Thousands)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</si>
</sst>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>
    <font>
      <sz val="9"/>
      <name val="Arial"/>
      <family val="2"/>
    </font>
    <font>
      <sz val="10"/>
      <name val="Arial"/>
      <family val="2"/>
    </font>
    <font>
      <sz val="9"/>
      <name val="Univers (WN)"/>
    </font>
    <font>
      <b/>
      <sz val="14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9"/>
      <color theme="0" tint="-0.49998474074526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ashDot">
        <color indexed="22"/>
      </bottom>
      <diagonal/>
    </border>
  </borders>
  <cellStyleXfs count="8">
    <xf borderId="0" fillId="0" fontId="0" numFmtId="0"/>
    <xf borderId="0" fillId="0" fontId="11" numFmtId="0"/>
    <xf borderId="0" fillId="0" fontId="11" numFmtId="0"/>
    <xf borderId="0" fillId="0" fontId="1" numFmtId="0"/>
    <xf borderId="0" fillId="0" fontId="10" numFmtId="0"/>
    <xf applyAlignment="0" applyBorder="0" applyFill="0" applyFont="0" applyProtection="0" borderId="0" fillId="0" fontId="1" numFmtId="43"/>
    <xf applyAlignment="0" applyBorder="0" applyFill="0" applyFont="0" applyProtection="0" borderId="0" fillId="0" fontId="1" numFmtId="9"/>
    <xf borderId="0" fillId="0" fontId="13" numFmtId="0"/>
  </cellStyleXfs>
  <cellXfs count="41">
    <xf borderId="0" fillId="0" fontId="0" numFmtId="0" xfId="0"/>
    <xf applyProtection="1" borderId="0" fillId="0" fontId="0" numFmtId="0" xfId="0">
      <protection locked="0"/>
    </xf>
    <xf applyFont="1" applyProtection="1" borderId="0" fillId="0" fontId="2" numFmtId="0" xfId="0">
      <protection locked="0"/>
    </xf>
    <xf applyFont="1" applyNumberFormat="1" applyProtection="1" borderId="0" fillId="0" fontId="2" numFmtId="3" xfId="0">
      <protection locked="0"/>
    </xf>
    <xf applyNumberFormat="1" applyProtection="1" borderId="0" fillId="0" fontId="0" numFmtId="3" xfId="0">
      <protection locked="0"/>
    </xf>
    <xf applyFont="1" borderId="0" fillId="0" fontId="4" numFmtId="0" xfId="0"/>
    <xf applyFont="1" applyProtection="1" borderId="0" fillId="0" fontId="4" numFmtId="0" xfId="0">
      <protection locked="0"/>
    </xf>
    <xf applyAlignment="1" applyFont="1" borderId="0" fillId="0" fontId="4" numFmtId="0" xfId="0">
      <alignment horizontal="centerContinuous"/>
    </xf>
    <xf applyAlignment="1" applyFont="1" borderId="0" fillId="0" fontId="5" numFmtId="0" xfId="0">
      <alignment horizontal="center"/>
    </xf>
    <xf applyAlignment="1" applyFont="1" borderId="0" fillId="0" fontId="6" numFmtId="0" xfId="0">
      <alignment horizontal="center"/>
    </xf>
    <xf applyFont="1" borderId="0" fillId="0" fontId="6" numFmtId="0" xfId="0"/>
    <xf applyFont="1" applyProtection="1" borderId="0" fillId="0" fontId="5" numFmtId="0" xfId="0">
      <protection locked="0"/>
    </xf>
    <xf applyFont="1" applyNumberFormat="1" borderId="0" fillId="0" fontId="6" numFmtId="3" xfId="0"/>
    <xf applyFont="1" borderId="0" fillId="0" fontId="5" numFmtId="0" xfId="0"/>
    <xf applyFont="1" applyProtection="1" borderId="0" fillId="0" fontId="6" numFmtId="0" xfId="0">
      <protection locked="0"/>
    </xf>
    <xf applyFont="1" applyNumberFormat="1" applyProtection="1" borderId="0" fillId="0" fontId="6" numFmtId="3" xfId="0">
      <protection locked="0"/>
    </xf>
    <xf applyAlignment="1" applyFont="1" applyProtection="1" borderId="0" fillId="0" fontId="6" numFmtId="0" xfId="0">
      <alignment horizontal="center"/>
      <protection locked="0"/>
    </xf>
    <xf applyAlignment="1" applyBorder="1" applyFont="1" borderId="1" fillId="0" fontId="4" numFmtId="0" xfId="0">
      <alignment horizontal="center"/>
    </xf>
    <xf applyAlignment="1" applyFont="1" borderId="0" fillId="0" fontId="3" numFmtId="0" xfId="0">
      <alignment horizontal="centerContinuous" vertical="center"/>
    </xf>
    <xf applyAlignment="1" applyFont="1" applyProtection="1" borderId="0" fillId="0" fontId="3" numFmtId="0" xfId="0">
      <alignment horizontal="centerContinuous" vertical="center"/>
      <protection locked="0"/>
    </xf>
    <xf applyAlignment="1" applyFont="1" borderId="0" fillId="0" fontId="3" numFmtId="0" xfId="0">
      <alignment vertical="center"/>
    </xf>
    <xf applyAlignment="1" applyBorder="1" applyFont="1" applyProtection="1" borderId="2" fillId="0" fontId="6" numFmtId="0" xfId="0">
      <alignment horizontal="center"/>
      <protection locked="0"/>
    </xf>
    <xf applyBorder="1" applyFont="1" applyProtection="1" borderId="2" fillId="0" fontId="6" numFmtId="0" xfId="0">
      <protection locked="0"/>
    </xf>
    <xf applyBorder="1" applyFont="1" applyNumberFormat="1" borderId="2" fillId="0" fontId="6" numFmtId="3" xfId="0"/>
    <xf applyAlignment="1" applyFont="1" applyProtection="1" borderId="0" fillId="0" fontId="6" numFmtId="0" xfId="0">
      <alignment horizontal="right"/>
      <protection locked="0"/>
    </xf>
    <xf applyFont="1" borderId="0" fillId="0" fontId="7" numFmtId="0" xfId="3"/>
    <xf borderId="0" fillId="0" fontId="1" numFmtId="0" xfId="3"/>
    <xf applyNumberFormat="1" borderId="0" fillId="0" fontId="1" numFmtId="3" xfId="3"/>
    <xf applyAlignment="1" applyFont="1" borderId="0" fillId="0" fontId="3" numFmtId="0" xfId="0">
      <alignment vertical="top"/>
    </xf>
    <xf applyFont="1" borderId="0" fillId="0" fontId="8" numFmtId="0" xfId="0"/>
    <xf applyAlignment="1" applyBorder="1" borderId="1" fillId="0" fontId="0" numFmtId="0" xfId="0">
      <alignment horizontal="center"/>
    </xf>
    <xf applyAlignment="1" borderId="0" fillId="0" fontId="0" numFmtId="0" xfId="0">
      <alignment horizontal="center"/>
    </xf>
    <xf applyFont="1" borderId="0" fillId="0" fontId="9" numFmtId="0" xfId="0"/>
    <xf applyAlignment="1" borderId="0" fillId="0" fontId="0" numFmtId="0" xfId="0">
      <alignment vertical="top"/>
    </xf>
    <xf applyBorder="1" applyFont="1" borderId="2" fillId="0" fontId="6" numFmtId="0" xfId="0"/>
    <xf applyFont="1" borderId="0" fillId="0" fontId="12" numFmtId="0" xfId="0"/>
    <xf applyAlignment="1" applyFont="1" borderId="0" fillId="0" fontId="12" numFmtId="0" xfId="0">
      <alignment horizontal="center"/>
    </xf>
    <xf applyFont="1" applyNumberFormat="1" applyProtection="1" borderId="0" fillId="0" fontId="12" numFmtId="3" xfId="0">
      <protection locked="0"/>
    </xf>
    <xf applyNumberFormat="1" borderId="0" fillId="0" fontId="0" numFmtId="1" xfId="0"/>
    <xf applyNumberFormat="1" borderId="0" fillId="0" fontId="13" numFmtId="1" xfId="7"/>
    <xf applyAlignment="1" borderId="0" fillId="0" fontId="0" numFmtId="0" xfId="0">
      <alignment horizontal="left" wrapText="1"/>
    </xf>
  </cellXfs>
  <cellStyles count="8">
    <cellStyle name="Comma 2" xfId="5" xr:uid="{00000000-0005-0000-0000-000000000000}"/>
    <cellStyle builtinId="0" name="Normal" xfId="0"/>
    <cellStyle name="Normal 2" xfId="1" xr:uid="{00000000-0005-0000-0000-000002000000}"/>
    <cellStyle name="Normal 3" xfId="2" xr:uid="{00000000-0005-0000-0000-000003000000}"/>
    <cellStyle name="Normal 4" xfId="3" xr:uid="{00000000-0005-0000-0000-000004000000}"/>
    <cellStyle name="Normal 5" xfId="4" xr:uid="{00000000-0005-0000-0000-000005000000}"/>
    <cellStyle name="Normal 6" xfId="7" xr:uid="{44A7E642-CA56-46D1-9293-94F8B04D0DDB}"/>
    <cellStyle name="Percent 2" xfId="6" xr:uid="{00000000-0005-0000-0000-000006000000}"/>
  </cellStyles>
  <dxfs count="0"/>
  <tableStyles count="0" defaultPivotStyle="PivotStyleLight16" defaultTableStyle="TableStyleMedium2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D6A00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charts/_rels/chart1.xml.rels><?xml version="1.0" encoding="UTF-8" standalone="yes"?><Relationships xmlns="http://schemas.openxmlformats.org/package/2006/relationships"><Relationship Id="rId1" Target="../drawings/drawing2.xml" Type="http://schemas.openxmlformats.org/officeDocument/2006/relationships/chartUserShapes"/></Relationships>
</file>

<file path=xl/charts/_rels/chart2.xml.rels><?xml version="1.0" encoding="UTF-8" standalone="yes"?><Relationships xmlns="http://schemas.openxmlformats.org/package/2006/relationships"><Relationship Id="rId1" Target="../drawings/drawing4.xml" Type="http://schemas.openxmlformats.org/officeDocument/2006/relationships/chartUserShapes"/></Relationships>
</file>

<file path=xl/charts/_rels/chart3.xml.rels><?xml version="1.0" encoding="UTF-8" standalone="yes"?><Relationships xmlns="http://schemas.openxmlformats.org/package/2006/relationships"><Relationship Id="rId1" Target="style1.xml" Type="http://schemas.microsoft.com/office/2011/relationships/chartStyle"/><Relationship Id="rId2" Target="colors1.xml" Type="http://schemas.microsoft.com/office/2011/relationships/chartColorStyle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138245634424853E-2"/>
          <c:y val="4.8964421114027414E-2"/>
          <c:w val="0.8925252848473767"/>
          <c:h val="0.8491178186060075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Factbook!$T$50</c:f>
              <c:strCache>
                <c:ptCount val="1"/>
                <c:pt idx="0">
                  <c:v>Nutrition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cat>
            <c:strRef>
              <c:f>Factbook!$S$51:$S$60</c:f>
              <c:strCache>
                <c:ptCount val="10"/>
                <c:pt idx="0">
                  <c:v>FY 2016</c:v>
                </c:pt>
                <c:pt idx="1">
                  <c:v>FY 2017</c:v>
                </c:pt>
                <c:pt idx="2">
                  <c:v>FY 2018</c:v>
                </c:pt>
                <c:pt idx="3">
                  <c:v>FY 2019</c:v>
                </c:pt>
                <c:pt idx="4">
                  <c:v>FY 2020</c:v>
                </c:pt>
                <c:pt idx="5">
                  <c:v>FY 2021</c:v>
                </c:pt>
                <c:pt idx="6">
                  <c:v>FY 2022</c:v>
                </c:pt>
                <c:pt idx="7">
                  <c:v>FY 2023</c:v>
                </c:pt>
                <c:pt idx="8">
                  <c:v>FY 2024</c:v>
                </c:pt>
                <c:pt idx="9">
                  <c:v>FY 2025</c:v>
                </c:pt>
              </c:strCache>
            </c:strRef>
          </c:cat>
          <c:val>
            <c:numRef>
              <c:f>Factbook!$T$51:$T$60</c:f>
              <c:numCache>
                <c:formatCode>#,##0</c:formatCode>
                <c:ptCount val="10"/>
                <c:pt idx="0">
                  <c:v>2513.0509999999999</c:v>
                </c:pt>
                <c:pt idx="1">
                  <c:v>2315.4650000000001</c:v>
                </c:pt>
                <c:pt idx="2">
                  <c:v>2121.4344999999998</c:v>
                </c:pt>
                <c:pt idx="3">
                  <c:v>1946.931</c:v>
                </c:pt>
                <c:pt idx="4">
                  <c:v>2122.4569999999999</c:v>
                </c:pt>
                <c:pt idx="5">
                  <c:v>2196.3989999999999</c:v>
                </c:pt>
                <c:pt idx="6">
                  <c:v>2138.549</c:v>
                </c:pt>
                <c:pt idx="7">
                  <c:v>2267.183</c:v>
                </c:pt>
                <c:pt idx="8">
                  <c:v>2002.885</c:v>
                </c:pt>
                <c:pt idx="9">
                  <c:v>1740.3979999999999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01-4334-9375-C933B39330C4}"/>
            </c:ext>
          </c:extLst>
        </c:ser>
        <c:ser>
          <c:idx val="1"/>
          <c:order val="1"/>
          <c:tx>
            <c:strRef>
              <c:f>Factbook!$U$50</c:f>
              <c:strCache>
                <c:ptCount val="1"/>
                <c:pt idx="0">
                  <c:v>Access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cat>
            <c:strRef>
              <c:f>Factbook!$S$51:$S$60</c:f>
              <c:strCache>
                <c:ptCount val="10"/>
                <c:pt idx="0">
                  <c:v>FY 2016</c:v>
                </c:pt>
                <c:pt idx="1">
                  <c:v>FY 2017</c:v>
                </c:pt>
                <c:pt idx="2">
                  <c:v>FY 2018</c:v>
                </c:pt>
                <c:pt idx="3">
                  <c:v>FY 2019</c:v>
                </c:pt>
                <c:pt idx="4">
                  <c:v>FY 2020</c:v>
                </c:pt>
                <c:pt idx="5">
                  <c:v>FY 2021</c:v>
                </c:pt>
                <c:pt idx="6">
                  <c:v>FY 2022</c:v>
                </c:pt>
                <c:pt idx="7">
                  <c:v>FY 2023</c:v>
                </c:pt>
                <c:pt idx="8">
                  <c:v>FY 2024</c:v>
                </c:pt>
                <c:pt idx="9">
                  <c:v>FY 2025</c:v>
                </c:pt>
              </c:strCache>
            </c:strRef>
          </c:cat>
          <c:val>
            <c:numRef>
              <c:f>Factbook!$U$51:$U$60</c:f>
              <c:numCache>
                <c:formatCode>#,##0</c:formatCode>
                <c:ptCount val="10"/>
                <c:pt idx="0">
                  <c:v>334.22399999999999</c:v>
                </c:pt>
                <c:pt idx="1">
                  <c:v>307.88099999999997</c:v>
                </c:pt>
                <c:pt idx="2">
                  <c:v>292.03753</c:v>
                </c:pt>
                <c:pt idx="3">
                  <c:v>263.43299999999999</c:v>
                </c:pt>
                <c:pt idx="4">
                  <c:v>225.143</c:v>
                </c:pt>
                <c:pt idx="5">
                  <c:v>168.87700000000001</c:v>
                </c:pt>
                <c:pt idx="6">
                  <c:v>206.74700000000001</c:v>
                </c:pt>
                <c:pt idx="7">
                  <c:v>226.797</c:v>
                </c:pt>
                <c:pt idx="8">
                  <c:v>239.631</c:v>
                </c:pt>
                <c:pt idx="9">
                  <c:v>230.55699999999999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01-4334-9375-C933B39330C4}"/>
            </c:ext>
          </c:extLst>
        </c:ser>
        <c:ser>
          <c:idx val="2"/>
          <c:order val="2"/>
          <c:tx>
            <c:strRef>
              <c:f>Factbook!$V$50</c:f>
              <c:strCache>
                <c:ptCount val="1"/>
                <c:pt idx="0">
                  <c:v>Community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cat>
            <c:strRef>
              <c:f>Factbook!$S$51:$S$60</c:f>
              <c:strCache>
                <c:ptCount val="10"/>
                <c:pt idx="0">
                  <c:v>FY 2016</c:v>
                </c:pt>
                <c:pt idx="1">
                  <c:v>FY 2017</c:v>
                </c:pt>
                <c:pt idx="2">
                  <c:v>FY 2018</c:v>
                </c:pt>
                <c:pt idx="3">
                  <c:v>FY 2019</c:v>
                </c:pt>
                <c:pt idx="4">
                  <c:v>FY 2020</c:v>
                </c:pt>
                <c:pt idx="5">
                  <c:v>FY 2021</c:v>
                </c:pt>
                <c:pt idx="6">
                  <c:v>FY 2022</c:v>
                </c:pt>
                <c:pt idx="7">
                  <c:v>FY 2023</c:v>
                </c:pt>
                <c:pt idx="8">
                  <c:v>FY 2024</c:v>
                </c:pt>
                <c:pt idx="9">
                  <c:v>FY 2025</c:v>
                </c:pt>
              </c:strCache>
            </c:strRef>
          </c:cat>
          <c:val>
            <c:numRef>
              <c:f>Factbook!$V$51:$V$60</c:f>
              <c:numCache>
                <c:formatCode>#,##0</c:formatCode>
                <c:ptCount val="10"/>
                <c:pt idx="0">
                  <c:v>326.75900000000001</c:v>
                </c:pt>
                <c:pt idx="1">
                  <c:v>140.00800000000001</c:v>
                </c:pt>
                <c:pt idx="2">
                  <c:v>112.98158000000001</c:v>
                </c:pt>
                <c:pt idx="3">
                  <c:v>117.59099999999999</c:v>
                </c:pt>
                <c:pt idx="4">
                  <c:v>56.325000000000003</c:v>
                </c:pt>
                <c:pt idx="5">
                  <c:v>66.778999999999996</c:v>
                </c:pt>
                <c:pt idx="6">
                  <c:v>74.555999999999997</c:v>
                </c:pt>
                <c:pt idx="7">
                  <c:v>77.441999999999993</c:v>
                </c:pt>
                <c:pt idx="8">
                  <c:v>71.242000000000004</c:v>
                </c:pt>
                <c:pt idx="9">
                  <c:v>123.39400000000001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01-4334-9375-C933B39330C4}"/>
            </c:ext>
          </c:extLst>
        </c:ser>
        <c:ser>
          <c:idx val="3"/>
          <c:order val="3"/>
          <c:tx>
            <c:strRef>
              <c:f>Factbook!$W$50</c:f>
              <c:strCache>
                <c:ptCount val="1"/>
                <c:pt idx="0">
                  <c:v>In-Home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cat>
            <c:strRef>
              <c:f>Factbook!$S$51:$S$60</c:f>
              <c:strCache>
                <c:ptCount val="10"/>
                <c:pt idx="0">
                  <c:v>FY 2016</c:v>
                </c:pt>
                <c:pt idx="1">
                  <c:v>FY 2017</c:v>
                </c:pt>
                <c:pt idx="2">
                  <c:v>FY 2018</c:v>
                </c:pt>
                <c:pt idx="3">
                  <c:v>FY 2019</c:v>
                </c:pt>
                <c:pt idx="4">
                  <c:v>FY 2020</c:v>
                </c:pt>
                <c:pt idx="5">
                  <c:v>FY 2021</c:v>
                </c:pt>
                <c:pt idx="6">
                  <c:v>FY 2022</c:v>
                </c:pt>
                <c:pt idx="7">
                  <c:v>FY 2023</c:v>
                </c:pt>
                <c:pt idx="8">
                  <c:v>FY 2024</c:v>
                </c:pt>
                <c:pt idx="9">
                  <c:v>FY 2025</c:v>
                </c:pt>
              </c:strCache>
            </c:strRef>
          </c:cat>
          <c:val>
            <c:numRef>
              <c:f>Factbook!$W$51:$W$60</c:f>
              <c:numCache>
                <c:formatCode>#,##0</c:formatCode>
                <c:ptCount val="10"/>
                <c:pt idx="0">
                  <c:v>80.805000000000007</c:v>
                </c:pt>
                <c:pt idx="1">
                  <c:v>107.806</c:v>
                </c:pt>
                <c:pt idx="2">
                  <c:v>78.858490000000018</c:v>
                </c:pt>
                <c:pt idx="3">
                  <c:v>81.757000000000005</c:v>
                </c:pt>
                <c:pt idx="4">
                  <c:v>58.482999999999997</c:v>
                </c:pt>
                <c:pt idx="5">
                  <c:v>71.168999999999997</c:v>
                </c:pt>
                <c:pt idx="6">
                  <c:v>86.061000000000007</c:v>
                </c:pt>
                <c:pt idx="7">
                  <c:v>106.17700000000001</c:v>
                </c:pt>
                <c:pt idx="8">
                  <c:v>106.66200000000001</c:v>
                </c:pt>
                <c:pt idx="9">
                  <c:v>120.07899999999999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01-4334-9375-C933B3933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261221376"/>
        <c:axId val="261366528"/>
      </c:barChart>
      <c:catAx>
        <c:axId val="261221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61366528"/>
        <c:crosses val="autoZero"/>
        <c:auto val="1"/>
        <c:lblAlgn val="ctr"/>
        <c:lblOffset val="100"/>
        <c:noMultiLvlLbl val="0"/>
      </c:catAx>
      <c:valAx>
        <c:axId val="261366528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6122137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Footer>&amp;RIOWA LSA:  11/05</c:oddFooter>
    </c:headerFooter>
    <c:pageMargins b="1" l="0.75" r="0.75" t="1" header="0.5" footer="0.5"/>
    <c:pageSetup orientation="landscape" horizontalDpi="-4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138245634424853E-2"/>
          <c:y val="4.8964421114027414E-2"/>
          <c:w val="0.8925252848473767"/>
          <c:h val="0.84911781860600755"/>
        </c:manualLayout>
      </c:layout>
      <c:lineChart>
        <c:grouping val="stacked"/>
        <c:varyColors val="0"/>
        <c:ser>
          <c:idx val="0"/>
          <c:order val="0"/>
          <c:tx>
            <c:strRef>
              <c:f>'Factbook (DNU)'!$S$51</c:f>
              <c:strCache>
                <c:ptCount val="1"/>
                <c:pt idx="0">
                  <c:v>FY 2016</c:v>
                </c:pt>
              </c:strCache>
            </c:strRef>
          </c:tx>
          <c:spPr>
            <a:ln w="12700">
              <a:solidFill>
                <a:schemeClr val="bg1"/>
              </a:solidFill>
              <a:prstDash val="solid"/>
            </a:ln>
          </c:spPr>
          <c:marker>
            <c:symbol val="none"/>
          </c:marker>
          <c:cat>
            <c:strRef>
              <c:f>'Factbook (DNU)'!$T$50:$W$50</c:f>
              <c:strCache>
                <c:ptCount val="4"/>
                <c:pt idx="0">
                  <c:v>Nutrition</c:v>
                </c:pt>
                <c:pt idx="1">
                  <c:v>Access</c:v>
                </c:pt>
                <c:pt idx="2">
                  <c:v>Community</c:v>
                </c:pt>
                <c:pt idx="3">
                  <c:v>In-Home</c:v>
                </c:pt>
              </c:strCache>
            </c:strRef>
          </c:cat>
          <c:val>
            <c:numRef>
              <c:f>'Factbook (DNU)'!$T$51:$W$51</c:f>
              <c:numCache>
                <c:formatCode>#,##0</c:formatCode>
                <c:ptCount val="4"/>
                <c:pt idx="0">
                  <c:v>2513.0509999999999</c:v>
                </c:pt>
                <c:pt idx="1">
                  <c:v>334.22399999999999</c:v>
                </c:pt>
                <c:pt idx="2">
                  <c:v>326.75900000000001</c:v>
                </c:pt>
                <c:pt idx="3">
                  <c:v>80.805000000000007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69-424C-8DC3-B0818EB22C18}"/>
            </c:ext>
          </c:extLst>
        </c:ser>
        <c:ser>
          <c:idx val="1"/>
          <c:order val="1"/>
          <c:tx>
            <c:strRef>
              <c:f>'Factbook (DNU)'!$S$52</c:f>
              <c:strCache>
                <c:ptCount val="1"/>
                <c:pt idx="0">
                  <c:v>FY 2017</c:v>
                </c:pt>
              </c:strCache>
            </c:strRef>
          </c:tx>
          <c:spPr>
            <a:ln w="12700">
              <a:solidFill>
                <a:schemeClr val="bg1"/>
              </a:solidFill>
              <a:prstDash val="solid"/>
            </a:ln>
          </c:spPr>
          <c:marker>
            <c:symbol val="none"/>
          </c:marker>
          <c:cat>
            <c:strRef>
              <c:f>'Factbook (DNU)'!$T$50:$W$50</c:f>
              <c:strCache>
                <c:ptCount val="4"/>
                <c:pt idx="0">
                  <c:v>Nutrition</c:v>
                </c:pt>
                <c:pt idx="1">
                  <c:v>Access</c:v>
                </c:pt>
                <c:pt idx="2">
                  <c:v>Community</c:v>
                </c:pt>
                <c:pt idx="3">
                  <c:v>In-Home</c:v>
                </c:pt>
              </c:strCache>
            </c:strRef>
          </c:cat>
          <c:val>
            <c:numRef>
              <c:f>'Factbook (DNU)'!$T$52:$W$52</c:f>
              <c:numCache>
                <c:formatCode>#,##0</c:formatCode>
                <c:ptCount val="4"/>
                <c:pt idx="0">
                  <c:v>2315.4650000000001</c:v>
                </c:pt>
                <c:pt idx="1">
                  <c:v>307.88099999999997</c:v>
                </c:pt>
                <c:pt idx="2">
                  <c:v>140.00800000000001</c:v>
                </c:pt>
                <c:pt idx="3">
                  <c:v>107.806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69-424C-8DC3-B0818EB22C18}"/>
            </c:ext>
          </c:extLst>
        </c:ser>
        <c:ser>
          <c:idx val="2"/>
          <c:order val="2"/>
          <c:tx>
            <c:strRef>
              <c:f>'Factbook (DNU)'!$S$53</c:f>
              <c:strCache>
                <c:ptCount val="1"/>
                <c:pt idx="0">
                  <c:v>FY 2018</c:v>
                </c:pt>
              </c:strCache>
            </c:strRef>
          </c:tx>
          <c:spPr>
            <a:ln w="12700">
              <a:solidFill>
                <a:schemeClr val="bg1"/>
              </a:solidFill>
              <a:prstDash val="solid"/>
            </a:ln>
          </c:spPr>
          <c:marker>
            <c:symbol val="none"/>
          </c:marker>
          <c:cat>
            <c:strRef>
              <c:f>'Factbook (DNU)'!$T$50:$W$50</c:f>
              <c:strCache>
                <c:ptCount val="4"/>
                <c:pt idx="0">
                  <c:v>Nutrition</c:v>
                </c:pt>
                <c:pt idx="1">
                  <c:v>Access</c:v>
                </c:pt>
                <c:pt idx="2">
                  <c:v>Community</c:v>
                </c:pt>
                <c:pt idx="3">
                  <c:v>In-Home</c:v>
                </c:pt>
              </c:strCache>
            </c:strRef>
          </c:cat>
          <c:val>
            <c:numRef>
              <c:f>'Factbook (DNU)'!$T$53:$W$53</c:f>
              <c:numCache>
                <c:formatCode>#,##0</c:formatCode>
                <c:ptCount val="4"/>
                <c:pt idx="0">
                  <c:v>2121.4344999999998</c:v>
                </c:pt>
                <c:pt idx="1">
                  <c:v>292.03753</c:v>
                </c:pt>
                <c:pt idx="2">
                  <c:v>112.98158000000001</c:v>
                </c:pt>
                <c:pt idx="3">
                  <c:v>78.858490000000018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69-424C-8DC3-B0818EB22C18}"/>
            </c:ext>
          </c:extLst>
        </c:ser>
        <c:ser>
          <c:idx val="3"/>
          <c:order val="3"/>
          <c:tx>
            <c:strRef>
              <c:f>'Factbook (DNU)'!$S$54</c:f>
              <c:strCache>
                <c:ptCount val="1"/>
                <c:pt idx="0">
                  <c:v>FY 2019</c:v>
                </c:pt>
              </c:strCache>
            </c:strRef>
          </c:tx>
          <c:spPr>
            <a:ln w="12700">
              <a:solidFill>
                <a:schemeClr val="bg1"/>
              </a:solidFill>
              <a:prstDash val="solid"/>
            </a:ln>
          </c:spPr>
          <c:marker>
            <c:symbol val="none"/>
          </c:marker>
          <c:cat>
            <c:strRef>
              <c:f>'Factbook (DNU)'!$T$50:$W$50</c:f>
              <c:strCache>
                <c:ptCount val="4"/>
                <c:pt idx="0">
                  <c:v>Nutrition</c:v>
                </c:pt>
                <c:pt idx="1">
                  <c:v>Access</c:v>
                </c:pt>
                <c:pt idx="2">
                  <c:v>Community</c:v>
                </c:pt>
                <c:pt idx="3">
                  <c:v>In-Home</c:v>
                </c:pt>
              </c:strCache>
            </c:strRef>
          </c:cat>
          <c:val>
            <c:numRef>
              <c:f>'Factbook (DNU)'!$T$54:$W$54</c:f>
              <c:numCache>
                <c:formatCode>#,##0</c:formatCode>
                <c:ptCount val="4"/>
                <c:pt idx="0">
                  <c:v>1946.931</c:v>
                </c:pt>
                <c:pt idx="1">
                  <c:v>263.43299999999999</c:v>
                </c:pt>
                <c:pt idx="2">
                  <c:v>117.59099999999999</c:v>
                </c:pt>
                <c:pt idx="3">
                  <c:v>81.757000000000005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869-424C-8DC3-B0818EB22C18}"/>
            </c:ext>
          </c:extLst>
        </c:ser>
        <c:ser>
          <c:idx val="4"/>
          <c:order val="4"/>
          <c:tx>
            <c:strRef>
              <c:f>'Factbook (DNU)'!$S$55</c:f>
              <c:strCache>
                <c:ptCount val="1"/>
                <c:pt idx="0">
                  <c:v>FY 2020</c:v>
                </c:pt>
              </c:strCache>
            </c:strRef>
          </c:tx>
          <c:marker>
            <c:symbol val="none"/>
          </c:marker>
          <c:cat>
            <c:strRef>
              <c:f>'Factbook (DNU)'!$T$50:$W$50</c:f>
              <c:strCache>
                <c:ptCount val="4"/>
                <c:pt idx="0">
                  <c:v>Nutrition</c:v>
                </c:pt>
                <c:pt idx="1">
                  <c:v>Access</c:v>
                </c:pt>
                <c:pt idx="2">
                  <c:v>Community</c:v>
                </c:pt>
                <c:pt idx="3">
                  <c:v>In-Home</c:v>
                </c:pt>
              </c:strCache>
            </c:strRef>
          </c:cat>
          <c:val>
            <c:numRef>
              <c:f>'Factbook (DNU)'!$T$55:$W$55</c:f>
              <c:numCache>
                <c:formatCode>#,##0</c:formatCode>
                <c:ptCount val="4"/>
                <c:pt idx="0">
                  <c:v>2122.4569999999999</c:v>
                </c:pt>
                <c:pt idx="1">
                  <c:v>225.143</c:v>
                </c:pt>
                <c:pt idx="2">
                  <c:v>56.325000000000003</c:v>
                </c:pt>
                <c:pt idx="3">
                  <c:v>58.482999999999997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869-424C-8DC3-B0818EB22C18}"/>
            </c:ext>
          </c:extLst>
        </c:ser>
        <c:ser>
          <c:idx val="5"/>
          <c:order val="5"/>
          <c:tx>
            <c:strRef>
              <c:f>'Factbook (DNU)'!$S$56</c:f>
              <c:strCache>
                <c:ptCount val="1"/>
                <c:pt idx="0">
                  <c:v>FY 2021</c:v>
                </c:pt>
              </c:strCache>
            </c:strRef>
          </c:tx>
          <c:marker>
            <c:symbol val="none"/>
          </c:marker>
          <c:cat>
            <c:strRef>
              <c:f>'Factbook (DNU)'!$T$50:$W$50</c:f>
              <c:strCache>
                <c:ptCount val="4"/>
                <c:pt idx="0">
                  <c:v>Nutrition</c:v>
                </c:pt>
                <c:pt idx="1">
                  <c:v>Access</c:v>
                </c:pt>
                <c:pt idx="2">
                  <c:v>Community</c:v>
                </c:pt>
                <c:pt idx="3">
                  <c:v>In-Home</c:v>
                </c:pt>
              </c:strCache>
            </c:strRef>
          </c:cat>
          <c:val>
            <c:numRef>
              <c:f>'Factbook (DNU)'!$T$56:$W$56</c:f>
              <c:numCache>
                <c:formatCode>#,##0</c:formatCode>
                <c:ptCount val="4"/>
                <c:pt idx="0">
                  <c:v>2196.3989999999999</c:v>
                </c:pt>
                <c:pt idx="1">
                  <c:v>168.87700000000001</c:v>
                </c:pt>
                <c:pt idx="2">
                  <c:v>66.778999999999996</c:v>
                </c:pt>
                <c:pt idx="3">
                  <c:v>71.168999999999997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869-424C-8DC3-B0818EB22C18}"/>
            </c:ext>
          </c:extLst>
        </c:ser>
        <c:ser>
          <c:idx val="6"/>
          <c:order val="6"/>
          <c:tx>
            <c:strRef>
              <c:f>'Factbook (DNU)'!$S$57</c:f>
              <c:strCache>
                <c:ptCount val="1"/>
                <c:pt idx="0">
                  <c:v>FY 2022</c:v>
                </c:pt>
              </c:strCache>
            </c:strRef>
          </c:tx>
          <c:marker>
            <c:symbol val="none"/>
          </c:marker>
          <c:cat>
            <c:strRef>
              <c:f>'Factbook (DNU)'!$T$50:$W$50</c:f>
              <c:strCache>
                <c:ptCount val="4"/>
                <c:pt idx="0">
                  <c:v>Nutrition</c:v>
                </c:pt>
                <c:pt idx="1">
                  <c:v>Access</c:v>
                </c:pt>
                <c:pt idx="2">
                  <c:v>Community</c:v>
                </c:pt>
                <c:pt idx="3">
                  <c:v>In-Home</c:v>
                </c:pt>
              </c:strCache>
            </c:strRef>
          </c:cat>
          <c:val>
            <c:numRef>
              <c:f>'Factbook (DNU)'!$T$57:$W$57</c:f>
              <c:numCache>
                <c:formatCode>#,##0</c:formatCode>
                <c:ptCount val="4"/>
                <c:pt idx="0">
                  <c:v>2138.549</c:v>
                </c:pt>
                <c:pt idx="1">
                  <c:v>206.74700000000001</c:v>
                </c:pt>
                <c:pt idx="2">
                  <c:v>74.555999999999997</c:v>
                </c:pt>
                <c:pt idx="3">
                  <c:v>86.061000000000007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869-424C-8DC3-B0818EB22C18}"/>
            </c:ext>
          </c:extLst>
        </c:ser>
        <c:ser>
          <c:idx val="7"/>
          <c:order val="7"/>
          <c:tx>
            <c:strRef>
              <c:f>'Factbook (DNU)'!$S$58</c:f>
              <c:strCache>
                <c:ptCount val="1"/>
                <c:pt idx="0">
                  <c:v>FY 2023</c:v>
                </c:pt>
              </c:strCache>
            </c:strRef>
          </c:tx>
          <c:marker>
            <c:symbol val="none"/>
          </c:marker>
          <c:cat>
            <c:strRef>
              <c:f>'Factbook (DNU)'!$T$50:$W$50</c:f>
              <c:strCache>
                <c:ptCount val="4"/>
                <c:pt idx="0">
                  <c:v>Nutrition</c:v>
                </c:pt>
                <c:pt idx="1">
                  <c:v>Access</c:v>
                </c:pt>
                <c:pt idx="2">
                  <c:v>Community</c:v>
                </c:pt>
                <c:pt idx="3">
                  <c:v>In-Home</c:v>
                </c:pt>
              </c:strCache>
            </c:strRef>
          </c:cat>
          <c:val>
            <c:numRef>
              <c:f>'Factbook (DNU)'!$T$58:$W$58</c:f>
              <c:numCache>
                <c:formatCode>#,##0</c:formatCode>
                <c:ptCount val="4"/>
                <c:pt idx="0">
                  <c:v>2267.183</c:v>
                </c:pt>
                <c:pt idx="1">
                  <c:v>226.797</c:v>
                </c:pt>
                <c:pt idx="2">
                  <c:v>77.441999999999993</c:v>
                </c:pt>
                <c:pt idx="3">
                  <c:v>106.17700000000001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869-424C-8DC3-B0818EB22C18}"/>
            </c:ext>
          </c:extLst>
        </c:ser>
        <c:ser>
          <c:idx val="8"/>
          <c:order val="8"/>
          <c:tx>
            <c:strRef>
              <c:f>'Factbook (DNU)'!$S$59</c:f>
              <c:strCache>
                <c:ptCount val="1"/>
                <c:pt idx="0">
                  <c:v>FY 2024</c:v>
                </c:pt>
              </c:strCache>
            </c:strRef>
          </c:tx>
          <c:marker>
            <c:symbol val="none"/>
          </c:marker>
          <c:cat>
            <c:strRef>
              <c:f>'Factbook (DNU)'!$T$50:$W$50</c:f>
              <c:strCache>
                <c:ptCount val="4"/>
                <c:pt idx="0">
                  <c:v>Nutrition</c:v>
                </c:pt>
                <c:pt idx="1">
                  <c:v>Access</c:v>
                </c:pt>
                <c:pt idx="2">
                  <c:v>Community</c:v>
                </c:pt>
                <c:pt idx="3">
                  <c:v>In-Home</c:v>
                </c:pt>
              </c:strCache>
            </c:strRef>
          </c:cat>
          <c:val>
            <c:numRef>
              <c:f>'Factbook (DNU)'!$T$59:$W$59</c:f>
              <c:numCache>
                <c:formatCode>#,##0</c:formatCode>
                <c:ptCount val="4"/>
                <c:pt idx="0">
                  <c:v>2002.885</c:v>
                </c:pt>
                <c:pt idx="1">
                  <c:v>239.631</c:v>
                </c:pt>
                <c:pt idx="2">
                  <c:v>71.242000000000004</c:v>
                </c:pt>
                <c:pt idx="3">
                  <c:v>106.66200000000001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869-424C-8DC3-B0818EB22C18}"/>
            </c:ext>
          </c:extLst>
        </c:ser>
        <c:ser>
          <c:idx val="9"/>
          <c:order val="9"/>
          <c:tx>
            <c:strRef>
              <c:f>'Factbook (DNU)'!$S$60</c:f>
              <c:strCache>
                <c:ptCount val="1"/>
                <c:pt idx="0">
                  <c:v>FY 2025</c:v>
                </c:pt>
              </c:strCache>
            </c:strRef>
          </c:tx>
          <c:marker>
            <c:symbol val="none"/>
          </c:marker>
          <c:cat>
            <c:strRef>
              <c:f>'Factbook (DNU)'!$T$50:$W$50</c:f>
              <c:strCache>
                <c:ptCount val="4"/>
                <c:pt idx="0">
                  <c:v>Nutrition</c:v>
                </c:pt>
                <c:pt idx="1">
                  <c:v>Access</c:v>
                </c:pt>
                <c:pt idx="2">
                  <c:v>Community</c:v>
                </c:pt>
                <c:pt idx="3">
                  <c:v>In-Home</c:v>
                </c:pt>
              </c:strCache>
            </c:strRef>
          </c:cat>
          <c:val>
            <c:numRef>
              <c:f>'Factbook (DNU)'!$T$60:$W$60</c:f>
              <c:numCache>
                <c:formatCode>#,##0</c:formatCode>
                <c:ptCount val="4"/>
                <c:pt idx="0">
                  <c:v>1740.3979999999999</c:v>
                </c:pt>
                <c:pt idx="1">
                  <c:v>230.55699999999999</c:v>
                </c:pt>
                <c:pt idx="2">
                  <c:v>123.39400000000001</c:v>
                </c:pt>
                <c:pt idx="3">
                  <c:v>120.07899999999999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869-424C-8DC3-B0818EB22C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1107072"/>
        <c:axId val="261108864"/>
      </c:lineChart>
      <c:catAx>
        <c:axId val="261107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61108864"/>
        <c:crosses val="autoZero"/>
        <c:auto val="1"/>
        <c:lblAlgn val="ctr"/>
        <c:lblOffset val="100"/>
        <c:noMultiLvlLbl val="0"/>
      </c:catAx>
      <c:valAx>
        <c:axId val="261108864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6110707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Footer>&amp;RIOWA LSA:  11/05</c:oddFooter>
    </c:headerFooter>
    <c:pageMargins b="1" l="0.75" r="0.75" t="1" header="0.5" footer="0.5"/>
    <c:pageSetup orientation="landscape" horizontalDpi="-4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'Factbook (DNU)'!$C$34:$C$43</c:f>
              <c:numCache>
                <c:formatCode>#,##0</c:formatCode>
                <c:ptCount val="10"/>
                <c:pt idx="0">
                  <c:v>2513051</c:v>
                </c:pt>
                <c:pt idx="1">
                  <c:v>2315465</c:v>
                </c:pt>
                <c:pt idx="2">
                  <c:v>2121434.5</c:v>
                </c:pt>
                <c:pt idx="3">
                  <c:v>1946931</c:v>
                </c:pt>
                <c:pt idx="4">
                  <c:v>2122457</c:v>
                </c:pt>
                <c:pt idx="5">
                  <c:v>2196399</c:v>
                </c:pt>
                <c:pt idx="6">
                  <c:v>2138549</c:v>
                </c:pt>
                <c:pt idx="7">
                  <c:v>2267183</c:v>
                </c:pt>
                <c:pt idx="8">
                  <c:v>2002885</c:v>
                </c:pt>
                <c:pt idx="9">
                  <c:v>1740398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38-415C-9E67-45569B8D50FA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'Factbook (DNU)'!$E$34:$E$43</c:f>
              <c:numCache>
                <c:formatCode>#,##0</c:formatCode>
                <c:ptCount val="10"/>
                <c:pt idx="0">
                  <c:v>334224</c:v>
                </c:pt>
                <c:pt idx="1">
                  <c:v>307881</c:v>
                </c:pt>
                <c:pt idx="2">
                  <c:v>292037.53000000003</c:v>
                </c:pt>
                <c:pt idx="3">
                  <c:v>263433</c:v>
                </c:pt>
                <c:pt idx="4">
                  <c:v>225143</c:v>
                </c:pt>
                <c:pt idx="5">
                  <c:v>168877</c:v>
                </c:pt>
                <c:pt idx="6">
                  <c:v>206747</c:v>
                </c:pt>
                <c:pt idx="7">
                  <c:v>226797</c:v>
                </c:pt>
                <c:pt idx="8">
                  <c:v>239631</c:v>
                </c:pt>
                <c:pt idx="9">
                  <c:v>230557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38-415C-9E67-45569B8D50FA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'Factbook (DNU)'!$G$34:$G$43</c:f>
              <c:numCache>
                <c:formatCode>#,##0</c:formatCode>
                <c:ptCount val="10"/>
                <c:pt idx="0">
                  <c:v>80805</c:v>
                </c:pt>
                <c:pt idx="1">
                  <c:v>107806</c:v>
                </c:pt>
                <c:pt idx="2">
                  <c:v>78858.49000000002</c:v>
                </c:pt>
                <c:pt idx="3">
                  <c:v>81757</c:v>
                </c:pt>
                <c:pt idx="4">
                  <c:v>58483</c:v>
                </c:pt>
                <c:pt idx="5">
                  <c:v>71169</c:v>
                </c:pt>
                <c:pt idx="6">
                  <c:v>86061</c:v>
                </c:pt>
                <c:pt idx="7">
                  <c:v>106177</c:v>
                </c:pt>
                <c:pt idx="8">
                  <c:v>106662</c:v>
                </c:pt>
                <c:pt idx="9">
                  <c:v>120079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38-415C-9E67-45569B8D50FA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'Factbook (DNU)'!$I$34:$I$43</c:f>
              <c:numCache>
                <c:formatCode>#,##0</c:formatCode>
                <c:ptCount val="10"/>
                <c:pt idx="0">
                  <c:v>326759</c:v>
                </c:pt>
                <c:pt idx="1">
                  <c:v>140008</c:v>
                </c:pt>
                <c:pt idx="2">
                  <c:v>112981.58</c:v>
                </c:pt>
                <c:pt idx="3">
                  <c:v>117591</c:v>
                </c:pt>
                <c:pt idx="4">
                  <c:v>56325</c:v>
                </c:pt>
                <c:pt idx="5">
                  <c:v>66779</c:v>
                </c:pt>
                <c:pt idx="6">
                  <c:v>74556</c:v>
                </c:pt>
                <c:pt idx="7">
                  <c:v>77442</c:v>
                </c:pt>
                <c:pt idx="8">
                  <c:v>71242</c:v>
                </c:pt>
                <c:pt idx="9">
                  <c:v>123394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38-415C-9E67-45569B8D50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1165824"/>
        <c:axId val="261167360"/>
      </c:lineChart>
      <c:catAx>
        <c:axId val="26116582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1167360"/>
        <c:crosses val="autoZero"/>
        <c:auto val="1"/>
        <c:lblAlgn val="ctr"/>
        <c:lblOffset val="100"/>
        <c:noMultiLvlLbl val="0"/>
      </c:catAx>
      <c:valAx>
        <c:axId val="261167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1165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0.82196</cdr:x>
      <cdr:y>0.02222</cdr:y>
    </cdr:from>
    <cdr:to>
      <cdr:x>0.96863</cdr:x>
      <cdr:y>0.26667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657851" y="76200"/>
          <a:ext cx="1009650" cy="838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>
              <a:solidFill>
                <a:schemeClr val="accent6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In-Home</a:t>
          </a:r>
        </a:p>
        <a:p xmlns:a="http://schemas.openxmlformats.org/drawingml/2006/main">
          <a:r>
            <a:rPr lang="en-US" sz="900" b="0">
              <a:solidFill>
                <a:schemeClr val="accent3">
                  <a:lumMod val="60000"/>
                  <a:lumOff val="4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Community</a:t>
          </a:r>
        </a:p>
        <a:p xmlns:a="http://schemas.openxmlformats.org/drawingml/2006/main">
          <a:r>
            <a:rPr lang="en-US" sz="900" b="0">
              <a:solidFill>
                <a:schemeClr val="tx2">
                  <a:lumMod val="60000"/>
                  <a:lumOff val="4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Access</a:t>
          </a:r>
        </a:p>
        <a:p xmlns:a="http://schemas.openxmlformats.org/drawingml/2006/main">
          <a:r>
            <a:rPr lang="en-US" sz="900" b="0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Nutrition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0.82196</cdr:x>
      <cdr:y>0.02222</cdr:y>
    </cdr:from>
    <cdr:to>
      <cdr:x>0.96863</cdr:x>
      <cdr:y>0.26667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657851" y="76200"/>
          <a:ext cx="1009650" cy="838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1">
              <a:solidFill>
                <a:schemeClr val="accent2">
                  <a:lumMod val="60000"/>
                  <a:lumOff val="4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In-Home</a:t>
          </a:r>
        </a:p>
        <a:p xmlns:a="http://schemas.openxmlformats.org/drawingml/2006/main">
          <a:r>
            <a:rPr lang="en-US" sz="900" b="1">
              <a:solidFill>
                <a:schemeClr val="accent3">
                  <a:lumMod val="60000"/>
                  <a:lumOff val="4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Community</a:t>
          </a:r>
        </a:p>
        <a:p xmlns:a="http://schemas.openxmlformats.org/drawingml/2006/main">
          <a:r>
            <a:rPr lang="en-US" sz="900" b="1">
              <a:solidFill>
                <a:schemeClr val="bg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Access</a:t>
          </a:r>
        </a:p>
        <a:p xmlns:a="http://schemas.openxmlformats.org/drawingml/2006/main">
          <a:r>
            <a:rPr lang="en-US" sz="900" b="1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Nutrition</a:t>
          </a:r>
        </a:p>
      </cdr:txBody>
    </cdr:sp>
  </cdr:relSizeAnchor>
</c:userShapes>
</file>

<file path=xl/theme/_rels/theme1.xml.rels><?xml version="1.0" encoding="UTF-8" standalone="yes"?><Relationships xmlns="http://schemas.openxmlformats.org/package/2006/relationships"><Relationship Id="rId1" Target="../media/image1.jpeg" Type="http://schemas.openxmlformats.org/officeDocument/2006/relationships/image"/><Relationship Id="rId2" Target="../media/image2.jpeg" Type="http://schemas.openxmlformats.org/officeDocument/2006/relationships/image"/></Relationships>
</file>

<file path=xl/theme/theme1.xml><?xml version="1.0" encoding="utf-8"?>
<a:theme xmlns:a="http://schemas.openxmlformats.org/drawingml/2006/main" name="Angles">
  <a:themeElements>
    <a:clrScheme name="Blue Warm">
      <a:dk1>
        <a:sysClr lastClr="000000" val="windowText"/>
      </a:dk1>
      <a:lt1>
        <a:sysClr lastClr="FFFFFF" val="window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Angles">
      <a:majorFont>
        <a:latin typeface="Franklin Gothic Medium"/>
        <a:ea typeface=""/>
        <a:cs typeface=""/>
        <a:font script="Jpan" typeface="HG創英角ｺﾞｼｯｸUB"/>
        <a:font script="Hang" typeface="돋움"/>
        <a:font script="Hans" typeface="微软雅黑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Franklin Gothic Book"/>
        <a:ea typeface=""/>
        <a:cs typeface=""/>
        <a:font script="Jpan" typeface="ＭＳ Ｐゴシック"/>
        <a:font script="Hang" typeface="맑은 고딕"/>
        <a:font script="Hans" typeface="隶书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Angle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20400000"/>
            </a:lightRig>
          </a:scene3d>
          <a:sp3d contourW="6350">
            <a:bevelT h="19050" prst="angle" w="41275"/>
            <a:contourClr>
              <a:schemeClr val="phClr">
                <a:shade val="25000"/>
                <a:satMod val="150000"/>
              </a:schemeClr>
            </a:contourClr>
          </a:sp3d>
        </a:effectStyle>
      </a:effectStyleLst>
      <a:bgFillStyleLst>
        <a:solidFill>
          <a:schemeClr val="phClr"/>
        </a:solidFill>
        <a:blipFill rotWithShape="1">
          <a:blip xmlns:r="http://schemas.openxmlformats.org/officeDocument/2006/relationships" r:embed="rId1">
            <a:duotone>
              <a:schemeClr val="phClr">
                <a:tint val="90000"/>
                <a:shade val="85000"/>
              </a:schemeClr>
              <a:schemeClr val="phClr">
                <a:tint val="95000"/>
                <a:shade val="99000"/>
              </a:schemeClr>
            </a:duotone>
          </a:blip>
          <a:tile algn="tl" flip="none" sx="100000" sy="100000" tx="0" ty="0"/>
        </a:blipFill>
        <a:blipFill rotWithShape="1">
          <a:blip xmlns:r="http://schemas.openxmlformats.org/officeDocument/2006/relationships" r:embed="rId2">
            <a:duotone>
              <a:schemeClr val="phClr">
                <a:tint val="93000"/>
                <a:shade val="85000"/>
              </a:schemeClr>
              <a:schemeClr val="phClr">
                <a:tint val="96000"/>
                <a:shade val="99000"/>
              </a:schemeClr>
            </a:duotone>
          </a:blip>
          <a:tile algn="tl" flip="none" sx="90000" sy="90000" tx="0" ty="0"/>
        </a:blipFill>
      </a:bgFillStyleLst>
    </a:fmtScheme>
  </a:themeElements>
  <a:objectDefaults/>
  <a:extraClrSchemeLst/>
</a:theme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4"/>
  <sheetViews>
    <sheetView workbookViewId="0">
      <selection activeCell="B24" sqref="B24"/>
    </sheetView>
  </sheetViews>
  <sheetFormatPr defaultRowHeight="12"/>
  <cols>
    <col min="1" max="1" bestFit="true" customWidth="true" width="9.42578125" collapsed="false"/>
    <col min="2" max="2" bestFit="true" customWidth="true" width="10.0" collapsed="false"/>
    <col min="3" max="4" bestFit="true" customWidth="true" width="8.5703125" collapsed="false"/>
    <col min="5" max="5" bestFit="true" customWidth="true" width="9.5703125" collapsed="false"/>
  </cols>
  <sheetData>
    <row r="1" spans="1:5">
      <c r="A1" s="13" t="s">
        <v>11</v>
      </c>
      <c r="B1" s="13" t="s">
        <v>12</v>
      </c>
      <c r="C1" s="13" t="s">
        <v>13</v>
      </c>
      <c r="D1" s="13" t="s">
        <v>14</v>
      </c>
      <c r="E1" s="13" t="s">
        <v>15</v>
      </c>
    </row>
    <row r="2" spans="1:5">
      <c r="A2">
        <v>2003</v>
      </c>
      <c r="B2">
        <v>3541373</v>
      </c>
      <c r="C2">
        <v>998396</v>
      </c>
      <c r="D2">
        <v>167542</v>
      </c>
      <c r="E2">
        <v>554193</v>
      </c>
    </row>
    <row r="3" spans="1:5">
      <c r="A3">
        <v>2004</v>
      </c>
      <c r="B3">
        <v>3386784</v>
      </c>
      <c r="C3">
        <v>991475</v>
      </c>
      <c r="D3">
        <v>165818</v>
      </c>
      <c r="E3">
        <v>574541</v>
      </c>
    </row>
    <row r="4" spans="1:5">
      <c r="A4">
        <v>2005</v>
      </c>
      <c r="B4">
        <v>3386805</v>
      </c>
      <c r="C4">
        <v>875499</v>
      </c>
      <c r="D4">
        <v>146584</v>
      </c>
      <c r="E4">
        <v>408432</v>
      </c>
    </row>
    <row r="5" spans="1:5">
      <c r="A5">
        <v>2006</v>
      </c>
      <c r="B5">
        <v>3305766</v>
      </c>
      <c r="C5">
        <v>957322</v>
      </c>
      <c r="D5">
        <v>153056</v>
      </c>
      <c r="E5">
        <v>374911</v>
      </c>
    </row>
    <row r="6" spans="1:5">
      <c r="A6">
        <v>2007</v>
      </c>
      <c r="B6">
        <v>3260273</v>
      </c>
      <c r="C6">
        <v>678594</v>
      </c>
      <c r="D6">
        <v>153119</v>
      </c>
      <c r="E6">
        <v>380814</v>
      </c>
    </row>
    <row r="7" spans="1:5">
      <c r="A7">
        <v>2008</v>
      </c>
      <c r="B7">
        <v>3032891</v>
      </c>
      <c r="C7">
        <v>492654</v>
      </c>
      <c r="D7">
        <v>153579</v>
      </c>
      <c r="E7">
        <v>404093</v>
      </c>
    </row>
    <row r="8" spans="1:5">
      <c r="A8">
        <v>2009</v>
      </c>
      <c r="B8">
        <v>2923917</v>
      </c>
      <c r="C8">
        <v>525044</v>
      </c>
      <c r="D8">
        <v>143532</v>
      </c>
      <c r="E8">
        <v>543957</v>
      </c>
    </row>
    <row r="9" spans="1:5">
      <c r="A9">
        <v>2010</v>
      </c>
      <c r="B9">
        <v>2848991</v>
      </c>
      <c r="C9">
        <v>527095</v>
      </c>
      <c r="D9">
        <v>135738</v>
      </c>
      <c r="E9">
        <v>586894</v>
      </c>
    </row>
    <row r="10" spans="1:5">
      <c r="A10">
        <v>2011</v>
      </c>
      <c r="B10">
        <v>2987500</v>
      </c>
      <c r="C10">
        <v>472465</v>
      </c>
      <c r="D10">
        <v>145964</v>
      </c>
      <c r="E10">
        <v>522183</v>
      </c>
    </row>
    <row r="11" spans="1:5">
      <c r="A11">
        <v>2012</v>
      </c>
      <c r="B11">
        <v>2953955</v>
      </c>
      <c r="C11">
        <v>464384</v>
      </c>
      <c r="D11">
        <v>124927</v>
      </c>
      <c r="E11">
        <v>411611</v>
      </c>
    </row>
    <row r="12" spans="1:5">
      <c r="A12">
        <v>2013</v>
      </c>
      <c r="B12">
        <v>2760613</v>
      </c>
      <c r="C12">
        <v>395415</v>
      </c>
      <c r="D12">
        <v>117838</v>
      </c>
      <c r="E12">
        <v>362504</v>
      </c>
    </row>
    <row r="13" spans="1:5">
      <c r="A13">
        <v>2014</v>
      </c>
      <c r="B13">
        <v>2613350</v>
      </c>
      <c r="C13">
        <v>345500</v>
      </c>
      <c r="D13">
        <v>78160</v>
      </c>
      <c r="E13">
        <v>299482</v>
      </c>
    </row>
    <row r="14" spans="1:5">
      <c r="A14">
        <v>2015</v>
      </c>
      <c r="B14">
        <v>2513051</v>
      </c>
      <c r="C14">
        <v>334224</v>
      </c>
      <c r="D14">
        <v>80805</v>
      </c>
      <c r="E14">
        <v>326759</v>
      </c>
    </row>
    <row r="15" spans="1:5">
      <c r="A15">
        <v>2016</v>
      </c>
      <c r="B15">
        <v>2513051</v>
      </c>
      <c r="C15">
        <v>334224</v>
      </c>
      <c r="D15">
        <v>80805</v>
      </c>
      <c r="E15">
        <v>326759</v>
      </c>
    </row>
    <row r="16" spans="1:5">
      <c r="A16">
        <v>2017</v>
      </c>
      <c r="B16">
        <v>2315465</v>
      </c>
      <c r="C16">
        <v>307881</v>
      </c>
      <c r="D16">
        <v>107806</v>
      </c>
      <c r="E16">
        <v>140008</v>
      </c>
    </row>
    <row r="17" spans="1:6">
      <c r="A17">
        <v>2018</v>
      </c>
      <c r="B17" s="38">
        <v>2121434.5</v>
      </c>
      <c r="C17" s="38">
        <v>292037.53000000003</v>
      </c>
      <c r="D17" s="38">
        <v>78858.49000000002</v>
      </c>
      <c r="E17" s="38">
        <v>112981.58</v>
      </c>
    </row>
    <row r="18" spans="1:6">
      <c r="A18">
        <v>2019</v>
      </c>
      <c r="B18">
        <v>1946931</v>
      </c>
      <c r="C18">
        <v>263433</v>
      </c>
      <c r="D18">
        <v>81757</v>
      </c>
      <c r="E18">
        <v>117591</v>
      </c>
    </row>
    <row r="19" spans="1:6">
      <c r="A19">
        <v>2020</v>
      </c>
      <c r="B19">
        <v>2122457</v>
      </c>
      <c r="C19">
        <v>225143</v>
      </c>
      <c r="D19">
        <v>58483</v>
      </c>
      <c r="E19">
        <v>56325</v>
      </c>
      <c r="F19">
        <f>SUM(B19:E19)</f>
        <v>2462408</v>
      </c>
    </row>
    <row ht="12.75" r="20" spans="1:6">
      <c r="A20">
        <v>2021</v>
      </c>
      <c r="B20" s="39">
        <v>2196399</v>
      </c>
      <c r="C20" s="39">
        <v>168877</v>
      </c>
      <c r="D20" s="39">
        <v>71169</v>
      </c>
      <c r="E20" s="39">
        <v>66779</v>
      </c>
      <c r="F20">
        <f>SUM(B20:E20)</f>
        <v>2503224</v>
      </c>
    </row>
    <row r="21" spans="1:6">
      <c r="A21">
        <v>2022</v>
      </c>
      <c r="B21">
        <v>2138549</v>
      </c>
      <c r="C21">
        <v>206747</v>
      </c>
      <c r="D21">
        <v>86061</v>
      </c>
      <c r="E21">
        <v>74556</v>
      </c>
      <c r="F21">
        <v>2505913</v>
      </c>
    </row>
    <row r="22" spans="1:6">
      <c r="A22">
        <v>2023</v>
      </c>
      <c r="B22">
        <v>2267183</v>
      </c>
      <c r="C22">
        <v>226797</v>
      </c>
      <c r="D22">
        <v>106177</v>
      </c>
      <c r="E22">
        <v>77442</v>
      </c>
      <c r="F22">
        <f>SUM(B22:E22)</f>
        <v>2677599</v>
      </c>
    </row>
    <row r="23" spans="1:6">
      <c r="A23">
        <v>2024</v>
      </c>
      <c r="B23">
        <v>2002885</v>
      </c>
      <c r="C23">
        <v>239631</v>
      </c>
      <c r="D23">
        <v>106662</v>
      </c>
      <c r="E23">
        <v>71242</v>
      </c>
      <c r="F23">
        <f>SUM(B23:E23)</f>
        <v>2420420</v>
      </c>
    </row>
    <row r="24" spans="1:6">
      <c r="A24">
        <v>2025</v>
      </c>
      <c r="B24">
        <v>1740398</v>
      </c>
      <c r="C24">
        <v>230557</v>
      </c>
      <c r="D24">
        <v>120079</v>
      </c>
      <c r="E24">
        <v>123394</v>
      </c>
      <c r="F24">
        <f>SUM(B24:E24)</f>
        <v>2214428</v>
      </c>
    </row>
  </sheetData>
  <pageMargins bottom="0.75" footer="0.3" header="0.3" left="0.7" right="0.7" top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baseType="lpstr" size="5">
      <vt:lpstr>Factbook</vt:lpstr>
      <vt:lpstr>Factbook (DNU)</vt:lpstr>
      <vt:lpstr>Data</vt:lpstr>
      <vt:lpstr>Factbook!Print_Area</vt:lpstr>
      <vt:lpstr>'Factbook (DNU)'!Print_Area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2007-01-12T18:13:04Z</dcterms:created>
  <dc:creator>Broich, Adam [LEGIS]</dc:creator>
  <cp:lastModifiedBy>Hoehle, Louie [LEGIS]</cp:lastModifiedBy>
  <cp:lastPrinted>2024-12-11T18:42:58Z</cp:lastPrinted>
  <dcterms:modified xsi:type="dcterms:W3CDTF">2025-10-15T20:01:55Z</dcterms:modified>
</cp:coreProperties>
</file>