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2527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3F595B43-F8E8-476E-8B0C-978C9B05D069}" revIDLastSave="0" xr10:uidLastSave="{00000000-0000-0000-0000-000000000000}" xr6:coauthVersionLast="45" xr6:coauthVersionMax="45"/>
  <bookViews>
    <workbookView windowHeight="15525" windowWidth="29040" xWindow="-120" xr2:uid="{00000000-000D-0000-FFFF-FFFF00000000}" yWindow="-120" activeTab="0"/>
  </bookViews>
  <sheets>
    <sheet name="Data" r:id="rId2" sheetId="2"/>
  </sheets>
  <definedNames>
    <definedName name="Memo_Note">Factbook!#REF!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<sst xmlns="http://schemas.openxmlformats.org/spreadsheetml/2006/main" count="35" uniqueCount="33">
  <si>
    <t>African</t>
  </si>
  <si>
    <t xml:space="preserve"> </t>
  </si>
  <si>
    <t>East Asia</t>
  </si>
  <si>
    <t>Near</t>
  </si>
  <si>
    <t>East</t>
  </si>
  <si>
    <t>NA</t>
  </si>
  <si>
    <t>Total</t>
  </si>
  <si>
    <t>Russia and</t>
  </si>
  <si>
    <t xml:space="preserve">South and </t>
  </si>
  <si>
    <t>Central</t>
  </si>
  <si>
    <t>America</t>
  </si>
  <si>
    <t>Source if Website - URL</t>
  </si>
  <si>
    <t>Frequency Released</t>
  </si>
  <si>
    <t>FederalFiscalYear</t>
  </si>
  <si>
    <t>NearEast</t>
  </si>
  <si>
    <t>CentralAmerica</t>
  </si>
  <si>
    <t xml:space="preserve"> Total</t>
  </si>
  <si>
    <t>RussiaEasternEuropean</t>
  </si>
  <si>
    <t>SouthAndEastAsia</t>
  </si>
  <si>
    <t>Department/Source</t>
  </si>
  <si>
    <t>Annual</t>
  </si>
  <si>
    <t>Quarterly</t>
  </si>
  <si>
    <t>Monthly</t>
  </si>
  <si>
    <t>Notes</t>
  </si>
  <si>
    <t>Variable</t>
  </si>
  <si>
    <t>Fiscal Year</t>
  </si>
  <si>
    <t xml:space="preserve">Federal </t>
  </si>
  <si>
    <t xml:space="preserve">Refugee Arrivals in Iowa from Overseas    </t>
  </si>
  <si>
    <t>Eastern Europe</t>
  </si>
  <si>
    <t>Africa</t>
  </si>
  <si>
    <t xml:space="preserve">                    </t>
  </si>
  <si>
    <t xml:space="preserve">           </t>
  </si>
  <si>
    <t>Note:  Refugees, according to the U.S. Department of State, are persons of special humanitarian concern who can establish that they have experienced persecution or a well-founded fear of persecution related to race, religion, nationality, membership in a particular social group, or political opinion.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</si>
</sst>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1" formatCode="_(* #,##0_);_(* \(#,##0\);_(* &quot;-&quot;_);_(@_)"/>
    <numFmt numFmtId="164" formatCode="#,##0\ ;\(#,##0\)"/>
    <numFmt numFmtId="165" formatCode="0.0%"/>
  </numFmts>
  <fonts count="10" x14ac:knownFonts="1"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ashDot">
        <color theme="0" tint="-0.34998626667073579"/>
      </bottom>
      <diagonal/>
    </border>
  </borders>
  <cellStyleXfs count="3">
    <xf borderId="0" fillId="0" fontId="0" numFmtId="0"/>
    <xf borderId="0" fillId="0" fontId="7" numFmtId="0">
      <alignment vertical="top"/>
    </xf>
    <xf borderId="0" fillId="0" fontId="8" numFmtId="0"/>
  </cellStyleXfs>
  <cellXfs count="71">
    <xf borderId="0" fillId="0" fontId="0" numFmtId="0" xfId="0"/>
    <xf applyFont="1" borderId="0" fillId="0" fontId="3" numFmtId="0" xfId="0"/>
    <xf applyFont="1" applyNumberFormat="1" borderId="0" fillId="0" fontId="3" numFmtId="5" xfId="0"/>
    <xf applyFont="1" applyNumberFormat="1" borderId="0" fillId="0" fontId="3" numFmtId="165" xfId="0"/>
    <xf applyFont="1" borderId="0" fillId="0" fontId="4" numFmtId="0" xfId="0"/>
    <xf applyAlignment="1" applyBorder="1" applyFont="1" borderId="0" fillId="0" fontId="1" numFmtId="0" xfId="0">
      <alignment horizontal="center"/>
    </xf>
    <xf applyFont="1" applyNumberFormat="1" borderId="0" fillId="0" fontId="4" numFmtId="41" xfId="0"/>
    <xf applyBorder="1" applyFont="1" borderId="0" fillId="0" fontId="4" numFmtId="0" xfId="0"/>
    <xf applyAlignment="1" borderId="0" fillId="0" fontId="0" numFmtId="0" xfId="0">
      <alignment vertical="center"/>
    </xf>
    <xf applyAlignment="1" applyFont="1" borderId="0" fillId="0" fontId="3" numFmtId="0" xfId="0">
      <alignment horizontal="center" vertical="center"/>
    </xf>
    <xf applyAlignment="1" applyFont="1" borderId="0" fillId="0" fontId="3" numFmtId="0" xfId="0">
      <alignment vertical="center"/>
    </xf>
    <xf applyAlignment="1" borderId="0" fillId="0" fontId="0" numFmtId="0" xfId="0">
      <alignment horizontal="center" vertical="center"/>
    </xf>
    <xf applyAlignment="1" applyBorder="1" applyFont="1" borderId="1" fillId="0" fontId="1" numFmtId="0" xfId="0">
      <alignment horizontal="center" vertical="center"/>
    </xf>
    <xf applyAlignment="1" applyFont="1" borderId="0" fillId="0" fontId="4" numFmtId="0" xfId="0">
      <alignment vertical="center"/>
    </xf>
    <xf applyAlignment="1" applyFont="1" borderId="0" fillId="0" fontId="4" numFmtId="0" xfId="0">
      <alignment horizontal="center" vertical="center"/>
    </xf>
    <xf applyAlignment="1" applyBorder="1" applyFont="1" borderId="1" fillId="0" fontId="3" numFmtId="0" xfId="0">
      <alignment horizontal="center" vertical="center"/>
    </xf>
    <xf applyAlignment="1" applyFont="1" applyNumberFormat="1" borderId="0" fillId="0" fontId="4" numFmtId="9" xfId="0">
      <alignment horizontal="center" vertical="center"/>
    </xf>
    <xf applyNumberFormat="1" borderId="0" fillId="0" fontId="0" numFmtId="41" xfId="0"/>
    <xf applyAlignment="1" applyBorder="1" applyFill="1" applyFont="1" applyProtection="1" borderId="0" fillId="0" fontId="4" numFmtId="0" xfId="0">
      <alignment horizontal="center" vertical="center"/>
      <protection locked="0"/>
    </xf>
    <xf applyAlignment="1" applyBorder="1" applyFill="1" applyFont="1" applyNumberFormat="1" borderId="0" fillId="0" fontId="4" numFmtId="164" xfId="0">
      <alignment vertical="center"/>
    </xf>
    <xf applyAlignment="1" applyBorder="1" applyFont="1" borderId="0" fillId="0" fontId="1" numFmtId="0" xfId="0">
      <alignment horizontal="center" vertical="center"/>
    </xf>
    <xf applyAlignment="1" applyBorder="1" applyFont="1" borderId="0" fillId="0" fontId="2" numFmtId="0" xfId="0">
      <alignment horizontal="left" vertical="center"/>
    </xf>
    <xf applyAlignment="1" applyBorder="1" applyFont="1" borderId="0" fillId="0" fontId="2" numFmtId="0" xfId="0">
      <alignment horizontal="centerContinuous" vertical="center"/>
    </xf>
    <xf applyAlignment="1" applyBorder="1" applyFont="1" borderId="0" fillId="0" fontId="2" numFmtId="0" xfId="0">
      <alignment horizontal="center" vertical="center"/>
    </xf>
    <xf applyAlignment="1" applyBorder="1" applyFont="1" borderId="0" fillId="0" fontId="3" numFmtId="0" xfId="0">
      <alignment horizontal="center" vertical="center"/>
    </xf>
    <xf applyAlignment="1" applyBorder="1" applyFont="1" borderId="0" fillId="0" fontId="3" numFmtId="0" xfId="0">
      <alignment vertical="center"/>
    </xf>
    <xf applyAlignment="1" applyBorder="1" applyFont="1" borderId="0" fillId="0" fontId="4" numFmtId="0" xfId="0">
      <alignment vertical="center"/>
    </xf>
    <xf applyAlignment="1" applyBorder="1" applyFont="1" borderId="0" fillId="0" fontId="4" numFmtId="0" xfId="0">
      <alignment horizontal="center" vertical="center"/>
    </xf>
    <xf applyAlignment="1" applyBorder="1" applyFont="1" applyNumberFormat="1" borderId="0" fillId="0" fontId="4" numFmtId="9" xfId="0">
      <alignment horizontal="center" vertical="center"/>
    </xf>
    <xf applyAlignment="1" applyBorder="1" applyFont="1" borderId="0" fillId="0" fontId="4" numFmtId="0" xfId="0">
      <alignment horizontal="center"/>
    </xf>
    <xf applyAlignment="1" applyBorder="1" applyFont="1" applyNumberFormat="1" borderId="0" fillId="0" fontId="4" numFmtId="9" xfId="0">
      <alignment horizontal="center"/>
    </xf>
    <xf applyBorder="1" borderId="0" fillId="0" fontId="0" numFmtId="0" xfId="0"/>
    <xf applyAlignment="1" applyBorder="1" applyFont="1" borderId="0" fillId="0" fontId="1" numFmtId="0" xfId="0">
      <alignment horizontal="centerContinuous" vertical="center"/>
    </xf>
    <xf applyAlignment="1" applyBorder="1" applyFont="1" borderId="1" fillId="0" fontId="4" numFmtId="0" xfId="0">
      <alignment horizontal="center" vertical="center"/>
    </xf>
    <xf applyFont="1" borderId="0" fillId="0" fontId="1" numFmtId="0" xfId="0"/>
    <xf borderId="0" fillId="0" fontId="0" numFmtId="0" xfId="0"/>
    <xf applyAlignment="1" borderId="0" fillId="0" fontId="0" numFmtId="0" xfId="0">
      <alignment horizontal="left"/>
    </xf>
    <xf applyAlignment="1" applyBorder="1" borderId="0" fillId="0" fontId="0" numFmtId="0" xfId="0">
      <alignment horizontal="left"/>
    </xf>
    <xf applyAlignment="1" applyBorder="1" applyFont="1" applyNumberFormat="1" borderId="0" fillId="0" fontId="0" numFmtId="3" xfId="0">
      <alignment horizontal="left" vertical="center"/>
    </xf>
    <xf applyAlignment="1" applyBorder="1" applyFill="1" applyFont="1" applyNumberFormat="1" borderId="0" fillId="0" fontId="4" numFmtId="3" xfId="0">
      <alignment vertical="top"/>
    </xf>
    <xf applyAlignment="1" applyFont="1" applyNumberFormat="1" borderId="0" fillId="0" fontId="4" numFmtId="3" xfId="0">
      <alignment vertical="top"/>
    </xf>
    <xf applyAlignment="1" applyBorder="1" applyFont="1" applyNumberFormat="1" borderId="0" fillId="0" fontId="4" numFmtId="3" xfId="0">
      <alignment vertical="top"/>
    </xf>
    <xf applyAlignment="1" applyBorder="1" applyFill="1" applyFont="1" applyNumberFormat="1" borderId="0" fillId="0" fontId="4" numFmtId="3" xfId="0">
      <alignment horizontal="right" vertical="top"/>
    </xf>
    <xf applyAlignment="1" applyBorder="1" applyFill="1" applyFont="1" applyNumberFormat="1" borderId="0" fillId="0" fontId="4" numFmtId="3" xfId="0">
      <alignment vertical="center"/>
    </xf>
    <xf applyAlignment="1" applyBorder="1" applyFont="1" applyNumberFormat="1" borderId="0" fillId="0" fontId="4" numFmtId="3" xfId="0">
      <alignment vertical="center"/>
    </xf>
    <xf applyAlignment="1" applyBorder="1" applyFill="1" applyFont="1" applyNumberFormat="1" borderId="0" fillId="0" fontId="0" numFmtId="3" xfId="0">
      <alignment vertical="center"/>
    </xf>
    <xf applyNumberFormat="1" borderId="0" fillId="0" fontId="0" numFmtId="3" xfId="0"/>
    <xf applyNumberFormat="1" borderId="0" fillId="0" fontId="0" numFmtId="164" xfId="0"/>
    <xf applyAlignment="1" applyBorder="1" applyFont="1" applyNumberFormat="1" borderId="0" fillId="0" fontId="0" numFmtId="1" xfId="0">
      <alignment horizontal="right" vertical="center"/>
    </xf>
    <xf applyAlignment="1" applyBorder="1" applyFill="1" applyFont="1" applyNumberFormat="1" applyProtection="1" borderId="2" fillId="0" fontId="4" numFmtId="1" xfId="0">
      <alignment horizontal="right" vertical="top"/>
      <protection locked="0"/>
    </xf>
    <xf applyAlignment="1" applyBorder="1" applyFill="1" applyFont="1" applyNumberFormat="1" applyProtection="1" borderId="2" fillId="0" fontId="4" numFmtId="1" xfId="0">
      <alignment horizontal="right" vertical="center"/>
      <protection locked="0"/>
    </xf>
    <xf applyAlignment="1" applyBorder="1" applyFill="1" applyFont="1" applyNumberFormat="1" applyProtection="1" borderId="0" fillId="0" fontId="4" numFmtId="1" xfId="0">
      <alignment horizontal="right" vertical="center"/>
      <protection locked="0"/>
    </xf>
    <xf applyAlignment="1" applyBorder="1" applyFill="1" applyFont="1" applyNumberFormat="1" applyProtection="1" borderId="0" fillId="0" fontId="0" numFmtId="1" xfId="0">
      <alignment horizontal="right" vertical="center"/>
      <protection locked="0"/>
    </xf>
    <xf applyAlignment="1" applyNumberFormat="1" borderId="0" fillId="0" fontId="0" numFmtId="1" xfId="0">
      <alignment horizontal="right"/>
    </xf>
    <xf applyFont="1" borderId="0" fillId="0" fontId="9" numFmtId="0" xfId="2"/>
    <xf applyAlignment="1" applyFont="1" borderId="0" fillId="0" fontId="9" numFmtId="0" xfId="2">
      <alignment wrapText="1"/>
    </xf>
    <xf applyAlignment="1" applyBorder="1" applyFont="1" applyNumberFormat="1" borderId="0" fillId="0" fontId="9" numFmtId="1" xfId="2">
      <alignment horizontal="left" vertical="top" wrapText="1"/>
    </xf>
    <xf applyAlignment="1" applyBorder="1" applyFill="1" applyFont="1" applyProtection="1" borderId="0" fillId="0" fontId="0" numFmtId="0" xfId="0">
      <alignment horizontal="center" vertical="center"/>
      <protection hidden="1"/>
    </xf>
    <xf applyBorder="1" applyProtection="1" borderId="0" fillId="0" fontId="0" numFmtId="0" xfId="0">
      <protection hidden="1"/>
    </xf>
    <xf applyAlignment="1" applyBorder="1" applyFill="1" applyFont="1" applyNumberFormat="1" applyProtection="1" borderId="0" fillId="0" fontId="4" numFmtId="164" xfId="0">
      <alignment vertical="top"/>
      <protection hidden="1"/>
    </xf>
    <xf applyAlignment="1" applyBorder="1" applyFill="1" applyFont="1" applyProtection="1" borderId="3" fillId="0" fontId="0" numFmtId="0" xfId="0">
      <alignment horizontal="center" vertical="center"/>
      <protection hidden="1"/>
    </xf>
    <xf applyBorder="1" applyProtection="1" borderId="3" fillId="0" fontId="0" numFmtId="0" xfId="0">
      <protection hidden="1"/>
    </xf>
    <xf applyAlignment="1" applyBorder="1" applyFill="1" applyFont="1" applyNumberFormat="1" applyProtection="1" borderId="3" fillId="0" fontId="4" numFmtId="164" xfId="0">
      <alignment vertical="top"/>
      <protection hidden="1"/>
    </xf>
    <xf applyBorder="1" applyFont="1" applyProtection="1" borderId="0" fillId="0" fontId="4" numFmtId="0" xfId="0">
      <protection hidden="1"/>
    </xf>
    <xf applyAlignment="1" applyBorder="1" applyFont="1" borderId="1" fillId="0" fontId="0" numFmtId="0" xfId="0">
      <alignment horizontal="center" vertical="center"/>
    </xf>
    <xf applyAlignment="1" applyBorder="1" applyFont="1" borderId="0" fillId="0" fontId="0" numFmtId="0" xfId="0">
      <alignment horizontal="center" vertical="center"/>
    </xf>
    <xf applyBorder="1" applyFill="1" applyFont="1" borderId="0" fillId="0" fontId="0" numFmtId="0" xfId="0"/>
    <xf applyNumberFormat="1" borderId="0" fillId="0" fontId="0" numFmtId="1" xfId="0"/>
    <xf applyAlignment="1" applyFont="1" borderId="0" fillId="0" fontId="5" numFmtId="0" xfId="0">
      <alignment horizontal="left"/>
    </xf>
    <xf applyAlignment="1" applyFont="1" borderId="0" fillId="0" fontId="0" numFmtId="0" xfId="0">
      <alignment horizontal="left" indent="2" vertical="top" wrapText="1"/>
    </xf>
    <xf applyAlignment="1" applyFont="1" borderId="0" fillId="0" fontId="0" numFmtId="0" xfId="0">
      <alignment horizontal="left" wrapText="1"/>
    </xf>
  </cellXfs>
  <cellStyles count="3">
    <cellStyle builtinId="0" name="Normal" xfId="0"/>
    <cellStyle name="Normal 2" xfId="2" xr:uid="{00000000-0005-0000-0000-000001000000}"/>
    <cellStyle name="Normal 3" xfId="1" xr:uid="{00000000-0005-0000-0000-000002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435172524346348E-2"/>
          <c:y val="4.1604585141143062E-2"/>
          <c:w val="0.89577165917565027"/>
          <c:h val="0.86211537843483854"/>
        </c:manualLayout>
      </c:layout>
      <c:areaChart>
        <c:grouping val="stacked"/>
        <c:varyColors val="0"/>
        <c:ser>
          <c:idx val="1"/>
          <c:order val="0"/>
          <c:tx>
            <c:v>South and East Asia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17-4FBE-BF0F-377EBDA7B1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17-4FBE-BF0F-377EBDA7B1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17-4FBE-BF0F-377EBDA7B1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17-4FBE-BF0F-377EBDA7B1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17-4FBE-BF0F-377EBDA7B1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17-4FBE-BF0F-377EBDA7B19C}"/>
                </c:ext>
              </c:extLst>
            </c:dLbl>
            <c:dLbl>
              <c:idx val="6"/>
              <c:layout>
                <c:manualLayout>
                  <c:x val="-5.2708098600065527E-2"/>
                  <c:y val="-9.9772090054687287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17-4FBE-BF0F-377EBDA7B19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17-4FBE-BF0F-377EBDA7B19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17-4FBE-BF0F-377EBDA7B19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17-4FBE-BF0F-377EBDA7B19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17-4FBE-BF0F-377EBDA7B19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17-4FBE-BF0F-377EBDA7B1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Factbook!$B$36:$B$47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Factbook!$F$36:$F$47</c:f>
              <c:numCache>
                <c:formatCode>#,##0\ ;\(#,##0\)</c:formatCode>
                <c:ptCount val="12"/>
                <c:pt idx="0">
                  <c:v>214</c:v>
                </c:pt>
                <c:pt idx="1">
                  <c:v>265</c:v>
                </c:pt>
                <c:pt idx="2">
                  <c:v>341</c:v>
                </c:pt>
                <c:pt idx="3">
                  <c:v>437</c:v>
                </c:pt>
                <c:pt idx="4">
                  <c:v>475</c:v>
                </c:pt>
                <c:pt idx="5">
                  <c:v>517</c:v>
                </c:pt>
                <c:pt idx="6">
                  <c:v>442</c:v>
                </c:pt>
                <c:pt idx="7">
                  <c:v>125</c:v>
                </c:pt>
                <c:pt idx="8">
                  <c:v>218</c:v>
                </c:pt>
                <c:pt idx="9">
                  <c:v>178</c:v>
                </c:pt>
                <c:pt idx="10">
                  <c:v>34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A17-4FBE-BF0F-377EBDA7B19C}"/>
            </c:ext>
          </c:extLst>
        </c:ser>
        <c:ser>
          <c:idx val="2"/>
          <c:order val="1"/>
          <c:tx>
            <c:v>African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17-4FBE-BF0F-377EBDA7B19C}"/>
                </c:ext>
              </c:extLst>
            </c:dLbl>
            <c:dLbl>
              <c:idx val="1"/>
              <c:layout>
                <c:manualLayout>
                  <c:x val="0.43256991264881306"/>
                  <c:y val="-0.236734693877551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Africa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17-4FBE-BF0F-377EBDA7B1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17-4FBE-BF0F-377EBDA7B1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17-4FBE-BF0F-377EBDA7B1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17-4FBE-BF0F-377EBDA7B1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17-4FBE-BF0F-377EBDA7B19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17-4FBE-BF0F-377EBDA7B19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17-4FBE-BF0F-377EBDA7B19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17-4FBE-BF0F-377EBDA7B19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17-4FBE-BF0F-377EBDA7B19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17-4FBE-BF0F-377EBDA7B19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A17-4FBE-BF0F-377EBDA7B1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Factbook!$B$36:$B$47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Factbook!$H$36:$H$47</c:f>
              <c:numCache>
                <c:formatCode>#,##0\ ;\(#,##0\)</c:formatCode>
                <c:ptCount val="12"/>
                <c:pt idx="0">
                  <c:v>47</c:v>
                </c:pt>
                <c:pt idx="1">
                  <c:v>34</c:v>
                </c:pt>
                <c:pt idx="2">
                  <c:v>39</c:v>
                </c:pt>
                <c:pt idx="3">
                  <c:v>63</c:v>
                </c:pt>
                <c:pt idx="4">
                  <c:v>83</c:v>
                </c:pt>
                <c:pt idx="5">
                  <c:v>205</c:v>
                </c:pt>
                <c:pt idx="6">
                  <c:v>456</c:v>
                </c:pt>
                <c:pt idx="7">
                  <c:v>351</c:v>
                </c:pt>
                <c:pt idx="8">
                  <c:v>324</c:v>
                </c:pt>
                <c:pt idx="9">
                  <c:v>409</c:v>
                </c:pt>
                <c:pt idx="10">
                  <c:v>80</c:v>
                </c:pt>
                <c:pt idx="1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A17-4FBE-BF0F-377EBDA7B19C}"/>
            </c:ext>
          </c:extLst>
        </c:ser>
        <c:ser>
          <c:idx val="3"/>
          <c:order val="2"/>
          <c:tx>
            <c:v>Near East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A17-4FBE-BF0F-377EBDA7B1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A17-4FBE-BF0F-377EBDA7B1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A17-4FBE-BF0F-377EBDA7B1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A17-4FBE-BF0F-377EBDA7B1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A17-4FBE-BF0F-377EBDA7B1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A17-4FBE-BF0F-377EBDA7B19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A17-4FBE-BF0F-377EBDA7B19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A17-4FBE-BF0F-377EBDA7B19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A17-4FBE-BF0F-377EBDA7B19C}"/>
                </c:ext>
              </c:extLst>
            </c:dLbl>
            <c:dLbl>
              <c:idx val="9"/>
              <c:layout>
                <c:manualLayout>
                  <c:x val="-0.12802014328073366"/>
                  <c:y val="-1.360544217687079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A17-4FBE-BF0F-377EBDA7B19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A17-4FBE-BF0F-377EBDA7B19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A17-4FBE-BF0F-377EBDA7B1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Factbook!$B$36:$B$47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Factbook!$J$36:$J$47</c:f>
              <c:numCache>
                <c:formatCode>#,##0\ ;\(#,##0\)</c:formatCode>
                <c:ptCount val="12"/>
                <c:pt idx="0">
                  <c:v>69</c:v>
                </c:pt>
                <c:pt idx="1">
                  <c:v>32</c:v>
                </c:pt>
                <c:pt idx="2">
                  <c:v>55</c:v>
                </c:pt>
                <c:pt idx="3">
                  <c:v>56</c:v>
                </c:pt>
                <c:pt idx="4">
                  <c:v>112</c:v>
                </c:pt>
                <c:pt idx="5">
                  <c:v>63</c:v>
                </c:pt>
                <c:pt idx="6">
                  <c:v>55</c:v>
                </c:pt>
                <c:pt idx="7">
                  <c:v>60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CA17-4FBE-BF0F-377EBDA7B19C}"/>
            </c:ext>
          </c:extLst>
        </c:ser>
        <c:ser>
          <c:idx val="0"/>
          <c:order val="3"/>
          <c:tx>
            <c:v>Russia, Eastern Europe, and Central America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A17-4FBE-BF0F-377EBDA7B1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A17-4FBE-BF0F-377EBDA7B19C}"/>
                </c:ext>
              </c:extLst>
            </c:dLbl>
            <c:dLbl>
              <c:idx val="2"/>
              <c:layout>
                <c:manualLayout>
                  <c:x val="-2.8612303290414878E-2"/>
                  <c:y val="-9.563994374120955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A17-4FBE-BF0F-377EBDA7B1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A17-4FBE-BF0F-377EBDA7B1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A17-4FBE-BF0F-377EBDA7B1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CA17-4FBE-BF0F-377EBDA7B19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CA17-4FBE-BF0F-377EBDA7B19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CA17-4FBE-BF0F-377EBDA7B19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CA17-4FBE-BF0F-377EBDA7B19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A17-4FBE-BF0F-377EBDA7B19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CA17-4FBE-BF0F-377EBDA7B19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CA17-4FBE-BF0F-377EBDA7B1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Factbook!$B$36:$B$47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Factbook!$AA$36:$AA$47</c:f>
              <c:numCache>
                <c:formatCode>#,##0\ ;\(#,##0\)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33-CA17-4FBE-BF0F-377EBDA7B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463296"/>
        <c:axId val="311903360"/>
      </c:areaChart>
      <c:catAx>
        <c:axId val="31146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1903360"/>
        <c:crosses val="autoZero"/>
        <c:auto val="1"/>
        <c:lblAlgn val="ctr"/>
        <c:lblOffset val="100"/>
        <c:noMultiLvlLbl val="0"/>
      </c:catAx>
      <c:valAx>
        <c:axId val="311903360"/>
        <c:scaling>
          <c:orientation val="minMax"/>
        </c:scaling>
        <c:delete val="0"/>
        <c:axPos val="l"/>
        <c:numFmt formatCode="#,##0\ ;\(#,##0\)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1463296"/>
        <c:crosses val="autoZero"/>
        <c:crossBetween val="midCat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5"/>
  <sheetViews>
    <sheetView workbookViewId="0">
      <pane activePane="bottomLeft" state="frozen" topLeftCell="A2" ySplit="1"/>
      <selection activeCell="H25" pane="bottomLeft" sqref="H25"/>
    </sheetView>
  </sheetViews>
  <sheetFormatPr defaultRowHeight="12" x14ac:dyDescent="0.2"/>
  <cols>
    <col min="1" max="1" bestFit="true" customWidth="true" style="53" width="15.7109375" collapsed="true"/>
    <col min="2" max="2" customWidth="true" style="46" width="20.85546875" collapsed="true"/>
    <col min="3" max="3" bestFit="true" customWidth="true" style="46" width="17.5703125" collapsed="true"/>
    <col min="4" max="4" bestFit="true" customWidth="true" style="46" width="7.0" collapsed="true"/>
    <col min="5" max="5" style="46" width="9.0" collapsed="true"/>
    <col min="6" max="6" bestFit="true" customWidth="true" style="46" width="14.42578125" collapsed="true"/>
    <col min="7" max="7" bestFit="true" customWidth="true" style="46" width="5.85546875" collapsed="true"/>
    <col min="8" max="8" style="31" width="9.0" collapsed="true"/>
  </cols>
  <sheetData>
    <row customFormat="1" r="1" s="36" spans="1:8" x14ac:dyDescent="0.2">
      <c r="A1" s="48" t="s">
        <v>13</v>
      </c>
      <c r="B1" s="38" t="s">
        <v>17</v>
      </c>
      <c r="C1" s="38" t="s">
        <v>18</v>
      </c>
      <c r="D1" s="38" t="s">
        <v>0</v>
      </c>
      <c r="E1" s="38" t="s">
        <v>14</v>
      </c>
      <c r="F1" s="38" t="s">
        <v>15</v>
      </c>
      <c r="G1" s="38" t="s">
        <v>16</v>
      </c>
      <c r="H1" s="37"/>
    </row>
    <row r="2" spans="1:8" x14ac:dyDescent="0.2">
      <c r="A2" s="49">
        <v>1992</v>
      </c>
      <c r="B2" s="39">
        <v>0</v>
      </c>
      <c r="C2" s="40">
        <v>702</v>
      </c>
      <c r="D2" s="39">
        <v>36</v>
      </c>
      <c r="E2" s="39">
        <v>86</v>
      </c>
      <c r="F2" s="39"/>
      <c r="G2" s="39">
        <f>IF(C2&gt;0,SUM(B2:F2),"")</f>
        <v>824</v>
      </c>
    </row>
    <row r="3" spans="1:8" x14ac:dyDescent="0.2">
      <c r="A3" s="49">
        <v>1993</v>
      </c>
      <c r="B3" s="39">
        <v>115</v>
      </c>
      <c r="C3" s="40">
        <v>560</v>
      </c>
      <c r="D3" s="39">
        <v>90</v>
      </c>
      <c r="E3" s="39">
        <v>26</v>
      </c>
      <c r="F3" s="39"/>
      <c r="G3" s="39">
        <f ref="G3:G66" si="0" t="shared">IF(C3&gt;0,SUM(B3:F3),"")</f>
        <v>791</v>
      </c>
    </row>
    <row r="4" spans="1:8" x14ac:dyDescent="0.2">
      <c r="A4" s="49">
        <v>1994</v>
      </c>
      <c r="B4" s="39">
        <v>246</v>
      </c>
      <c r="C4" s="40">
        <v>429</v>
      </c>
      <c r="D4" s="39">
        <v>173</v>
      </c>
      <c r="E4" s="39">
        <v>31</v>
      </c>
      <c r="F4" s="39"/>
      <c r="G4" s="39">
        <f si="0" t="shared"/>
        <v>879</v>
      </c>
    </row>
    <row r="5" spans="1:8" x14ac:dyDescent="0.2">
      <c r="A5" s="49">
        <v>1995</v>
      </c>
      <c r="B5" s="39">
        <v>404</v>
      </c>
      <c r="C5" s="40">
        <v>503</v>
      </c>
      <c r="D5" s="39">
        <v>190</v>
      </c>
      <c r="E5" s="39">
        <v>32</v>
      </c>
      <c r="F5" s="39"/>
      <c r="G5" s="39">
        <f si="0" t="shared"/>
        <v>1129</v>
      </c>
    </row>
    <row r="6" spans="1:8" x14ac:dyDescent="0.2">
      <c r="A6" s="49">
        <v>1996</v>
      </c>
      <c r="B6" s="39">
        <v>407</v>
      </c>
      <c r="C6" s="41">
        <v>449</v>
      </c>
      <c r="D6" s="39">
        <v>135</v>
      </c>
      <c r="E6" s="42" t="s">
        <v>5</v>
      </c>
      <c r="F6" s="42"/>
      <c r="G6" s="39">
        <f si="0" t="shared"/>
        <v>991</v>
      </c>
    </row>
    <row r="7" spans="1:8" x14ac:dyDescent="0.2">
      <c r="A7" s="49">
        <v>1997</v>
      </c>
      <c r="B7" s="39">
        <v>1069</v>
      </c>
      <c r="C7" s="41">
        <v>179</v>
      </c>
      <c r="D7" s="39">
        <v>130</v>
      </c>
      <c r="E7" s="42" t="s">
        <v>5</v>
      </c>
      <c r="F7" s="42"/>
      <c r="G7" s="39">
        <f si="0" t="shared"/>
        <v>1378</v>
      </c>
    </row>
    <row r="8" spans="1:8" x14ac:dyDescent="0.2">
      <c r="A8" s="49">
        <v>1998</v>
      </c>
      <c r="B8" s="39">
        <v>1351</v>
      </c>
      <c r="C8" s="41">
        <v>169</v>
      </c>
      <c r="D8" s="39">
        <v>151</v>
      </c>
      <c r="E8" s="39">
        <v>6</v>
      </c>
      <c r="F8" s="39"/>
      <c r="G8" s="39">
        <f si="0" t="shared"/>
        <v>1677</v>
      </c>
    </row>
    <row r="9" spans="1:8" x14ac:dyDescent="0.2">
      <c r="A9" s="50">
        <v>1999</v>
      </c>
      <c r="B9" s="43">
        <v>1276</v>
      </c>
      <c r="C9" s="44">
        <v>213</v>
      </c>
      <c r="D9" s="43">
        <v>265</v>
      </c>
      <c r="E9" s="43">
        <v>32</v>
      </c>
      <c r="F9" s="43"/>
      <c r="G9" s="39">
        <f si="0" t="shared"/>
        <v>1786</v>
      </c>
    </row>
    <row r="10" spans="1:8" x14ac:dyDescent="0.2">
      <c r="A10" s="50">
        <v>2000</v>
      </c>
      <c r="B10" s="43">
        <v>960</v>
      </c>
      <c r="C10" s="44">
        <v>131</v>
      </c>
      <c r="D10" s="43">
        <v>234</v>
      </c>
      <c r="E10" s="43">
        <v>16</v>
      </c>
      <c r="F10" s="43"/>
      <c r="G10" s="39">
        <f si="0" t="shared"/>
        <v>1341</v>
      </c>
    </row>
    <row r="11" spans="1:8" x14ac:dyDescent="0.2">
      <c r="A11" s="50">
        <v>2001</v>
      </c>
      <c r="B11" s="43">
        <v>690</v>
      </c>
      <c r="C11" s="44">
        <v>142</v>
      </c>
      <c r="D11" s="43">
        <v>208</v>
      </c>
      <c r="E11" s="43">
        <v>14</v>
      </c>
      <c r="F11" s="43"/>
      <c r="G11" s="39">
        <f si="0" t="shared"/>
        <v>1054</v>
      </c>
    </row>
    <row r="12" spans="1:8" x14ac:dyDescent="0.2">
      <c r="A12" s="50">
        <v>2002</v>
      </c>
      <c r="B12" s="43">
        <v>254</v>
      </c>
      <c r="C12" s="44">
        <v>70</v>
      </c>
      <c r="D12" s="43">
        <v>41</v>
      </c>
      <c r="E12" s="43">
        <v>40</v>
      </c>
      <c r="F12" s="43"/>
      <c r="G12" s="39">
        <f si="0" t="shared"/>
        <v>405</v>
      </c>
    </row>
    <row r="13" spans="1:8" x14ac:dyDescent="0.2">
      <c r="A13" s="51">
        <v>2004</v>
      </c>
      <c r="B13" s="43">
        <v>14</v>
      </c>
      <c r="C13" s="44">
        <v>7</v>
      </c>
      <c r="D13" s="43">
        <v>456</v>
      </c>
      <c r="E13" s="43">
        <v>10</v>
      </c>
      <c r="F13" s="43">
        <v>0</v>
      </c>
      <c r="G13" s="39">
        <f si="0" t="shared"/>
        <v>487</v>
      </c>
    </row>
    <row r="14" spans="1:8" x14ac:dyDescent="0.2">
      <c r="A14" s="51">
        <v>2005</v>
      </c>
      <c r="B14" s="43">
        <v>12</v>
      </c>
      <c r="C14" s="44">
        <v>20</v>
      </c>
      <c r="D14" s="43">
        <v>304</v>
      </c>
      <c r="E14" s="43">
        <v>18</v>
      </c>
      <c r="F14" s="43">
        <v>0</v>
      </c>
      <c r="G14" s="39">
        <f si="0" t="shared"/>
        <v>354</v>
      </c>
    </row>
    <row r="15" spans="1:8" x14ac:dyDescent="0.2">
      <c r="A15" s="51">
        <v>2006</v>
      </c>
      <c r="B15" s="43">
        <v>21</v>
      </c>
      <c r="C15" s="43">
        <v>47</v>
      </c>
      <c r="D15" s="43">
        <v>263</v>
      </c>
      <c r="E15" s="43">
        <v>10</v>
      </c>
      <c r="F15" s="43">
        <v>0</v>
      </c>
      <c r="G15" s="39">
        <f si="0" t="shared"/>
        <v>341</v>
      </c>
    </row>
    <row r="16" spans="1:8" x14ac:dyDescent="0.2">
      <c r="A16" s="51">
        <v>2007</v>
      </c>
      <c r="B16" s="43">
        <v>31</v>
      </c>
      <c r="C16" s="43">
        <v>152</v>
      </c>
      <c r="D16" s="43">
        <v>234</v>
      </c>
      <c r="E16" s="43">
        <v>18</v>
      </c>
      <c r="F16" s="43">
        <v>0</v>
      </c>
      <c r="G16" s="39">
        <f si="0" t="shared"/>
        <v>435</v>
      </c>
    </row>
    <row customFormat="1" r="17" s="31" spans="1:7" x14ac:dyDescent="0.2">
      <c r="A17" s="51">
        <v>2008</v>
      </c>
      <c r="B17" s="43">
        <v>0</v>
      </c>
      <c r="C17" s="43">
        <v>277</v>
      </c>
      <c r="D17" s="43">
        <v>185</v>
      </c>
      <c r="E17" s="43">
        <v>112</v>
      </c>
      <c r="F17" s="43">
        <v>0</v>
      </c>
      <c r="G17" s="39">
        <f si="0" t="shared"/>
        <v>574</v>
      </c>
    </row>
    <row r="18" spans="1:7" x14ac:dyDescent="0.2">
      <c r="A18" s="51">
        <v>2009</v>
      </c>
      <c r="B18" s="43">
        <v>0</v>
      </c>
      <c r="C18" s="43">
        <v>530</v>
      </c>
      <c r="D18" s="43">
        <v>239</v>
      </c>
      <c r="E18" s="43">
        <v>136</v>
      </c>
      <c r="F18" s="43">
        <v>4</v>
      </c>
      <c r="G18" s="39">
        <f si="0" t="shared"/>
        <v>909</v>
      </c>
    </row>
    <row r="19" spans="1:7" x14ac:dyDescent="0.2">
      <c r="A19" s="52">
        <v>2010</v>
      </c>
      <c r="B19" s="45">
        <v>0</v>
      </c>
      <c r="C19" s="45">
        <v>214</v>
      </c>
      <c r="D19" s="45">
        <v>47</v>
      </c>
      <c r="E19" s="45">
        <v>69</v>
      </c>
      <c r="F19" s="45">
        <v>0</v>
      </c>
      <c r="G19" s="39">
        <f si="0" t="shared"/>
        <v>330</v>
      </c>
    </row>
    <row customFormat="1" r="20" s="31" spans="1:7" x14ac:dyDescent="0.2">
      <c r="A20" s="51">
        <v>2011</v>
      </c>
      <c r="B20" s="43">
        <v>3</v>
      </c>
      <c r="C20" s="43">
        <v>265</v>
      </c>
      <c r="D20" s="43">
        <v>34</v>
      </c>
      <c r="E20" s="43">
        <v>32</v>
      </c>
      <c r="F20" s="43">
        <v>0</v>
      </c>
      <c r="G20" s="39">
        <f si="0" t="shared"/>
        <v>334</v>
      </c>
    </row>
    <row r="21" spans="1:7" x14ac:dyDescent="0.2">
      <c r="A21" s="52">
        <v>2012</v>
      </c>
      <c r="B21" s="45">
        <v>0</v>
      </c>
      <c r="C21" s="45">
        <v>341</v>
      </c>
      <c r="D21" s="45">
        <v>39</v>
      </c>
      <c r="E21" s="45">
        <v>55</v>
      </c>
      <c r="F21" s="45">
        <v>4</v>
      </c>
      <c r="G21" s="39">
        <f si="0" t="shared"/>
        <v>439</v>
      </c>
    </row>
    <row r="22" spans="1:7" x14ac:dyDescent="0.2">
      <c r="A22" s="52">
        <v>2013</v>
      </c>
      <c r="B22" s="45">
        <v>0</v>
      </c>
      <c r="C22" s="45">
        <v>437</v>
      </c>
      <c r="D22" s="45">
        <v>63</v>
      </c>
      <c r="E22" s="45">
        <v>56</v>
      </c>
      <c r="F22" s="45">
        <v>0</v>
      </c>
      <c r="G22" s="39">
        <f si="0" t="shared"/>
        <v>556</v>
      </c>
    </row>
    <row r="23" spans="1:7" x14ac:dyDescent="0.2">
      <c r="A23" s="52">
        <v>2014</v>
      </c>
      <c r="B23" s="45">
        <v>0</v>
      </c>
      <c r="C23" s="45">
        <v>475</v>
      </c>
      <c r="D23" s="45">
        <v>83</v>
      </c>
      <c r="E23" s="45">
        <v>112</v>
      </c>
      <c r="F23" s="45">
        <v>4</v>
      </c>
      <c r="G23" s="39">
        <f si="0" t="shared"/>
        <v>674</v>
      </c>
    </row>
    <row r="24" spans="1:7" x14ac:dyDescent="0.2">
      <c r="A24" s="53">
        <v>2015</v>
      </c>
      <c r="B24" s="46">
        <v>0</v>
      </c>
      <c r="C24" s="46">
        <v>517</v>
      </c>
      <c r="D24" s="46">
        <v>205</v>
      </c>
      <c r="E24" s="46">
        <v>63</v>
      </c>
      <c r="F24" s="46">
        <v>2</v>
      </c>
      <c r="G24" s="39">
        <v>787</v>
      </c>
    </row>
    <row r="25" spans="1:7" x14ac:dyDescent="0.2">
      <c r="A25" s="53">
        <v>2016</v>
      </c>
      <c r="B25" s="46">
        <v>1</v>
      </c>
      <c r="C25" s="46">
        <v>442</v>
      </c>
      <c r="D25" s="46">
        <v>456</v>
      </c>
      <c r="E25" s="46">
        <v>55</v>
      </c>
      <c r="F25" s="46">
        <v>3</v>
      </c>
      <c r="G25" s="39">
        <f si="0" t="shared"/>
        <v>957</v>
      </c>
    </row>
    <row r="26" spans="1:7" x14ac:dyDescent="0.2">
      <c r="A26" s="53">
        <v>2017</v>
      </c>
      <c r="B26" s="46">
        <v>0</v>
      </c>
      <c r="C26" s="46">
        <v>125</v>
      </c>
      <c r="D26" s="46">
        <v>351</v>
      </c>
      <c r="E26" s="46">
        <v>60</v>
      </c>
      <c r="F26" s="46">
        <v>2</v>
      </c>
      <c r="G26" s="39">
        <f si="0" t="shared"/>
        <v>538</v>
      </c>
    </row>
    <row r="27" spans="1:7" x14ac:dyDescent="0.2">
      <c r="A27" s="52">
        <v>2018</v>
      </c>
      <c r="B27" s="46">
        <v>0</v>
      </c>
      <c r="C27" s="46">
        <v>218</v>
      </c>
      <c r="D27" s="46">
        <v>324</v>
      </c>
      <c r="E27" s="46">
        <v>0</v>
      </c>
      <c r="F27" s="46">
        <v>2</v>
      </c>
      <c r="G27" s="39">
        <f si="0" t="shared"/>
        <v>544</v>
      </c>
    </row>
    <row r="28" spans="1:7" x14ac:dyDescent="0.2">
      <c r="A28" s="53">
        <v>2019</v>
      </c>
      <c r="B28" s="46">
        <v>0</v>
      </c>
      <c r="C28" s="46">
        <v>178</v>
      </c>
      <c r="D28" s="46">
        <v>409</v>
      </c>
      <c r="E28" s="46">
        <v>7</v>
      </c>
      <c r="F28" s="46">
        <v>4</v>
      </c>
      <c r="G28" s="39">
        <f ref="G28:G29" si="1" t="shared">IF(C28&gt;0,SUM(B28:F28),"")</f>
        <v>598</v>
      </c>
    </row>
    <row r="29" spans="1:7" x14ac:dyDescent="0.2">
      <c r="A29" s="53">
        <v>2020</v>
      </c>
      <c r="B29" s="46">
        <v>0</v>
      </c>
      <c r="C29" s="46">
        <v>34</v>
      </c>
      <c r="D29" s="46">
        <v>80</v>
      </c>
      <c r="E29" s="46">
        <v>0</v>
      </c>
      <c r="F29" s="46">
        <v>0</v>
      </c>
      <c r="G29" s="39">
        <f si="1" t="shared"/>
        <v>114</v>
      </c>
    </row>
    <row r="30" spans="1:7" x14ac:dyDescent="0.2">
      <c r="A30" s="52">
        <v>2021</v>
      </c>
      <c r="B30" s="46">
        <v>0</v>
      </c>
      <c r="C30" s="46">
        <v>12</v>
      </c>
      <c r="D30" s="46">
        <v>70</v>
      </c>
      <c r="E30" s="46">
        <v>0</v>
      </c>
      <c r="F30" s="46">
        <v>0</v>
      </c>
      <c r="G30" s="39">
        <f si="0" t="shared"/>
        <v>82</v>
      </c>
    </row>
    <row r="31" spans="1:7" x14ac:dyDescent="0.2">
      <c r="G31" s="39" t="str">
        <f si="0" t="shared"/>
        <v/>
      </c>
    </row>
    <row r="32" spans="1:7" x14ac:dyDescent="0.2">
      <c r="G32" s="39" t="str">
        <f si="0" t="shared"/>
        <v/>
      </c>
    </row>
    <row r="33" spans="7:7" x14ac:dyDescent="0.2">
      <c r="G33" s="39" t="str">
        <f si="0" t="shared"/>
        <v/>
      </c>
    </row>
    <row r="34" spans="7:7" x14ac:dyDescent="0.2">
      <c r="G34" s="39" t="str">
        <f si="0" t="shared"/>
        <v/>
      </c>
    </row>
    <row r="35" spans="7:7" x14ac:dyDescent="0.2">
      <c r="G35" s="39" t="str">
        <f si="0" t="shared"/>
        <v/>
      </c>
    </row>
    <row r="36" spans="7:7" x14ac:dyDescent="0.2">
      <c r="G36" s="39" t="str">
        <f si="0" t="shared"/>
        <v/>
      </c>
    </row>
    <row r="37" spans="7:7" x14ac:dyDescent="0.2">
      <c r="G37" s="39" t="str">
        <f si="0" t="shared"/>
        <v/>
      </c>
    </row>
    <row r="38" spans="7:7" x14ac:dyDescent="0.2">
      <c r="G38" s="39" t="str">
        <f si="0" t="shared"/>
        <v/>
      </c>
    </row>
    <row r="39" spans="7:7" x14ac:dyDescent="0.2">
      <c r="G39" s="39" t="str">
        <f si="0" t="shared"/>
        <v/>
      </c>
    </row>
    <row r="40" spans="7:7" x14ac:dyDescent="0.2">
      <c r="G40" s="39" t="str">
        <f si="0" t="shared"/>
        <v/>
      </c>
    </row>
    <row r="41" spans="7:7" x14ac:dyDescent="0.2">
      <c r="G41" s="39" t="str">
        <f si="0" t="shared"/>
        <v/>
      </c>
    </row>
    <row r="42" spans="7:7" x14ac:dyDescent="0.2">
      <c r="G42" s="39" t="str">
        <f si="0" t="shared"/>
        <v/>
      </c>
    </row>
    <row r="43" spans="7:7" x14ac:dyDescent="0.2">
      <c r="G43" s="39" t="str">
        <f si="0" t="shared"/>
        <v/>
      </c>
    </row>
    <row r="44" spans="7:7" x14ac:dyDescent="0.2">
      <c r="G44" s="39" t="str">
        <f si="0" t="shared"/>
        <v/>
      </c>
    </row>
    <row r="45" spans="7:7" x14ac:dyDescent="0.2">
      <c r="G45" s="39" t="str">
        <f si="0" t="shared"/>
        <v/>
      </c>
    </row>
    <row r="46" spans="7:7" x14ac:dyDescent="0.2">
      <c r="G46" s="39" t="str">
        <f si="0" t="shared"/>
        <v/>
      </c>
    </row>
    <row r="47" spans="7:7" x14ac:dyDescent="0.2">
      <c r="G47" s="39" t="str">
        <f si="0" t="shared"/>
        <v/>
      </c>
    </row>
    <row r="48" spans="7:7" x14ac:dyDescent="0.2">
      <c r="G48" s="39" t="str">
        <f si="0" t="shared"/>
        <v/>
      </c>
    </row>
    <row r="49" spans="7:7" x14ac:dyDescent="0.2">
      <c r="G49" s="39" t="str">
        <f si="0" t="shared"/>
        <v/>
      </c>
    </row>
    <row r="50" spans="7:7" x14ac:dyDescent="0.2">
      <c r="G50" s="39" t="str">
        <f si="0" t="shared"/>
        <v/>
      </c>
    </row>
    <row r="51" spans="7:7" x14ac:dyDescent="0.2">
      <c r="G51" s="39" t="str">
        <f si="0" t="shared"/>
        <v/>
      </c>
    </row>
    <row r="52" spans="7:7" x14ac:dyDescent="0.2">
      <c r="G52" s="39" t="str">
        <f si="0" t="shared"/>
        <v/>
      </c>
    </row>
    <row r="53" spans="7:7" x14ac:dyDescent="0.2">
      <c r="G53" s="39" t="str">
        <f si="0" t="shared"/>
        <v/>
      </c>
    </row>
    <row r="54" spans="7:7" x14ac:dyDescent="0.2">
      <c r="G54" s="39" t="str">
        <f si="0" t="shared"/>
        <v/>
      </c>
    </row>
    <row r="55" spans="7:7" x14ac:dyDescent="0.2">
      <c r="G55" s="39" t="str">
        <f si="0" t="shared"/>
        <v/>
      </c>
    </row>
    <row r="56" spans="7:7" x14ac:dyDescent="0.2">
      <c r="G56" s="39" t="str">
        <f si="0" t="shared"/>
        <v/>
      </c>
    </row>
    <row r="57" spans="7:7" x14ac:dyDescent="0.2">
      <c r="G57" s="39" t="str">
        <f si="0" t="shared"/>
        <v/>
      </c>
    </row>
    <row r="58" spans="7:7" x14ac:dyDescent="0.2">
      <c r="G58" s="39" t="str">
        <f si="0" t="shared"/>
        <v/>
      </c>
    </row>
    <row r="59" spans="7:7" x14ac:dyDescent="0.2">
      <c r="G59" s="39" t="str">
        <f si="0" t="shared"/>
        <v/>
      </c>
    </row>
    <row r="60" spans="7:7" x14ac:dyDescent="0.2">
      <c r="G60" s="39" t="str">
        <f si="0" t="shared"/>
        <v/>
      </c>
    </row>
    <row r="61" spans="7:7" x14ac:dyDescent="0.2">
      <c r="G61" s="39" t="str">
        <f si="0" t="shared"/>
        <v/>
      </c>
    </row>
    <row r="62" spans="7:7" x14ac:dyDescent="0.2">
      <c r="G62" s="39" t="str">
        <f si="0" t="shared"/>
        <v/>
      </c>
    </row>
    <row r="63" spans="7:7" x14ac:dyDescent="0.2">
      <c r="G63" s="39" t="str">
        <f si="0" t="shared"/>
        <v/>
      </c>
    </row>
    <row r="64" spans="7:7" x14ac:dyDescent="0.2">
      <c r="G64" s="39" t="str">
        <f si="0" t="shared"/>
        <v/>
      </c>
    </row>
    <row r="65" spans="7:7" x14ac:dyDescent="0.2">
      <c r="G65" s="39" t="str">
        <f si="0" t="shared"/>
        <v/>
      </c>
    </row>
    <row r="66" spans="7:7" x14ac:dyDescent="0.2">
      <c r="G66" s="39" t="str">
        <f si="0" t="shared"/>
        <v/>
      </c>
    </row>
    <row r="67" spans="7:7" x14ac:dyDescent="0.2">
      <c r="G67" s="39" t="str">
        <f ref="G67:G130" si="2" t="shared">IF(C67&gt;0,SUM(B67:F67),"")</f>
        <v/>
      </c>
    </row>
    <row r="68" spans="7:7" x14ac:dyDescent="0.2">
      <c r="G68" s="39" t="str">
        <f si="2" t="shared"/>
        <v/>
      </c>
    </row>
    <row r="69" spans="7:7" x14ac:dyDescent="0.2">
      <c r="G69" s="39" t="str">
        <f si="2" t="shared"/>
        <v/>
      </c>
    </row>
    <row r="70" spans="7:7" x14ac:dyDescent="0.2">
      <c r="G70" s="39" t="str">
        <f si="2" t="shared"/>
        <v/>
      </c>
    </row>
    <row r="71" spans="7:7" x14ac:dyDescent="0.2">
      <c r="G71" s="39" t="str">
        <f si="2" t="shared"/>
        <v/>
      </c>
    </row>
    <row r="72" spans="7:7" x14ac:dyDescent="0.2">
      <c r="G72" s="39" t="str">
        <f si="2" t="shared"/>
        <v/>
      </c>
    </row>
    <row r="73" spans="7:7" x14ac:dyDescent="0.2">
      <c r="G73" s="39" t="str">
        <f si="2" t="shared"/>
        <v/>
      </c>
    </row>
    <row r="74" spans="7:7" x14ac:dyDescent="0.2">
      <c r="G74" s="39" t="str">
        <f si="2" t="shared"/>
        <v/>
      </c>
    </row>
    <row r="75" spans="7:7" x14ac:dyDescent="0.2">
      <c r="G75" s="39" t="str">
        <f si="2" t="shared"/>
        <v/>
      </c>
    </row>
    <row r="76" spans="7:7" x14ac:dyDescent="0.2">
      <c r="G76" s="39" t="str">
        <f si="2" t="shared"/>
        <v/>
      </c>
    </row>
    <row r="77" spans="7:7" x14ac:dyDescent="0.2">
      <c r="G77" s="39" t="str">
        <f si="2" t="shared"/>
        <v/>
      </c>
    </row>
    <row r="78" spans="7:7" x14ac:dyDescent="0.2">
      <c r="G78" s="39" t="str">
        <f si="2" t="shared"/>
        <v/>
      </c>
    </row>
    <row r="79" spans="7:7" x14ac:dyDescent="0.2">
      <c r="G79" s="39" t="str">
        <f si="2" t="shared"/>
        <v/>
      </c>
    </row>
    <row r="80" spans="7:7" x14ac:dyDescent="0.2">
      <c r="G80" s="39" t="str">
        <f si="2" t="shared"/>
        <v/>
      </c>
    </row>
    <row r="81" spans="7:7" x14ac:dyDescent="0.2">
      <c r="G81" s="39" t="str">
        <f si="2" t="shared"/>
        <v/>
      </c>
    </row>
    <row r="82" spans="7:7" x14ac:dyDescent="0.2">
      <c r="G82" s="39" t="str">
        <f si="2" t="shared"/>
        <v/>
      </c>
    </row>
    <row r="83" spans="7:7" x14ac:dyDescent="0.2">
      <c r="G83" s="39" t="str">
        <f si="2" t="shared"/>
        <v/>
      </c>
    </row>
    <row r="84" spans="7:7" x14ac:dyDescent="0.2">
      <c r="G84" s="39" t="str">
        <f si="2" t="shared"/>
        <v/>
      </c>
    </row>
    <row r="85" spans="7:7" x14ac:dyDescent="0.2">
      <c r="G85" s="39" t="str">
        <f si="2" t="shared"/>
        <v/>
      </c>
    </row>
    <row r="86" spans="7:7" x14ac:dyDescent="0.2">
      <c r="G86" s="39" t="str">
        <f si="2" t="shared"/>
        <v/>
      </c>
    </row>
    <row r="87" spans="7:7" x14ac:dyDescent="0.2">
      <c r="G87" s="39" t="str">
        <f si="2" t="shared"/>
        <v/>
      </c>
    </row>
    <row r="88" spans="7:7" x14ac:dyDescent="0.2">
      <c r="G88" s="39" t="str">
        <f si="2" t="shared"/>
        <v/>
      </c>
    </row>
    <row r="89" spans="7:7" x14ac:dyDescent="0.2">
      <c r="G89" s="39" t="str">
        <f si="2" t="shared"/>
        <v/>
      </c>
    </row>
    <row r="90" spans="7:7" x14ac:dyDescent="0.2">
      <c r="G90" s="39" t="str">
        <f si="2" t="shared"/>
        <v/>
      </c>
    </row>
    <row r="91" spans="7:7" x14ac:dyDescent="0.2">
      <c r="G91" s="39" t="str">
        <f si="2" t="shared"/>
        <v/>
      </c>
    </row>
    <row r="92" spans="7:7" x14ac:dyDescent="0.2">
      <c r="G92" s="39" t="str">
        <f si="2" t="shared"/>
        <v/>
      </c>
    </row>
    <row r="93" spans="7:7" x14ac:dyDescent="0.2">
      <c r="G93" s="39" t="str">
        <f si="2" t="shared"/>
        <v/>
      </c>
    </row>
    <row r="94" spans="7:7" x14ac:dyDescent="0.2">
      <c r="G94" s="39" t="str">
        <f si="2" t="shared"/>
        <v/>
      </c>
    </row>
    <row r="95" spans="7:7" x14ac:dyDescent="0.2">
      <c r="G95" s="39" t="str">
        <f si="2" t="shared"/>
        <v/>
      </c>
    </row>
    <row r="96" spans="7:7" x14ac:dyDescent="0.2">
      <c r="G96" s="39" t="str">
        <f si="2" t="shared"/>
        <v/>
      </c>
    </row>
    <row r="97" spans="7:7" x14ac:dyDescent="0.2">
      <c r="G97" s="39" t="str">
        <f si="2" t="shared"/>
        <v/>
      </c>
    </row>
    <row r="98" spans="7:7" x14ac:dyDescent="0.2">
      <c r="G98" s="39" t="str">
        <f si="2" t="shared"/>
        <v/>
      </c>
    </row>
    <row r="99" spans="7:7" x14ac:dyDescent="0.2">
      <c r="G99" s="39" t="str">
        <f si="2" t="shared"/>
        <v/>
      </c>
    </row>
    <row r="100" spans="7:7" x14ac:dyDescent="0.2">
      <c r="G100" s="39" t="str">
        <f si="2" t="shared"/>
        <v/>
      </c>
    </row>
    <row r="101" spans="7:7" x14ac:dyDescent="0.2">
      <c r="G101" s="39" t="str">
        <f si="2" t="shared"/>
        <v/>
      </c>
    </row>
    <row r="102" spans="7:7" x14ac:dyDescent="0.2">
      <c r="G102" s="39" t="str">
        <f si="2" t="shared"/>
        <v/>
      </c>
    </row>
    <row r="103" spans="7:7" x14ac:dyDescent="0.2">
      <c r="G103" s="39" t="str">
        <f si="2" t="shared"/>
        <v/>
      </c>
    </row>
    <row r="104" spans="7:7" x14ac:dyDescent="0.2">
      <c r="G104" s="39" t="str">
        <f si="2" t="shared"/>
        <v/>
      </c>
    </row>
    <row r="105" spans="7:7" x14ac:dyDescent="0.2">
      <c r="G105" s="39" t="str">
        <f si="2" t="shared"/>
        <v/>
      </c>
    </row>
    <row r="106" spans="7:7" x14ac:dyDescent="0.2">
      <c r="G106" s="39" t="str">
        <f si="2" t="shared"/>
        <v/>
      </c>
    </row>
    <row r="107" spans="7:7" x14ac:dyDescent="0.2">
      <c r="G107" s="39" t="str">
        <f si="2" t="shared"/>
        <v/>
      </c>
    </row>
    <row r="108" spans="7:7" x14ac:dyDescent="0.2">
      <c r="G108" s="39" t="str">
        <f si="2" t="shared"/>
        <v/>
      </c>
    </row>
    <row r="109" spans="7:7" x14ac:dyDescent="0.2">
      <c r="G109" s="39" t="str">
        <f si="2" t="shared"/>
        <v/>
      </c>
    </row>
    <row r="110" spans="7:7" x14ac:dyDescent="0.2">
      <c r="G110" s="39" t="str">
        <f si="2" t="shared"/>
        <v/>
      </c>
    </row>
    <row r="111" spans="7:7" x14ac:dyDescent="0.2">
      <c r="G111" s="39" t="str">
        <f si="2" t="shared"/>
        <v/>
      </c>
    </row>
    <row r="112" spans="7:7" x14ac:dyDescent="0.2">
      <c r="G112" s="39" t="str">
        <f si="2" t="shared"/>
        <v/>
      </c>
    </row>
    <row r="113" spans="7:7" x14ac:dyDescent="0.2">
      <c r="G113" s="39" t="str">
        <f si="2" t="shared"/>
        <v/>
      </c>
    </row>
    <row r="114" spans="7:7" x14ac:dyDescent="0.2">
      <c r="G114" s="39" t="str">
        <f si="2" t="shared"/>
        <v/>
      </c>
    </row>
    <row r="115" spans="7:7" x14ac:dyDescent="0.2">
      <c r="G115" s="39" t="str">
        <f si="2" t="shared"/>
        <v/>
      </c>
    </row>
    <row r="116" spans="7:7" x14ac:dyDescent="0.2">
      <c r="G116" s="39" t="str">
        <f si="2" t="shared"/>
        <v/>
      </c>
    </row>
    <row r="117" spans="7:7" x14ac:dyDescent="0.2">
      <c r="G117" s="39" t="str">
        <f si="2" t="shared"/>
        <v/>
      </c>
    </row>
    <row r="118" spans="7:7" x14ac:dyDescent="0.2">
      <c r="G118" s="39" t="str">
        <f si="2" t="shared"/>
        <v/>
      </c>
    </row>
    <row r="119" spans="7:7" x14ac:dyDescent="0.2">
      <c r="G119" s="39" t="str">
        <f si="2" t="shared"/>
        <v/>
      </c>
    </row>
    <row r="120" spans="7:7" x14ac:dyDescent="0.2">
      <c r="G120" s="39" t="str">
        <f si="2" t="shared"/>
        <v/>
      </c>
    </row>
    <row r="121" spans="7:7" x14ac:dyDescent="0.2">
      <c r="G121" s="39" t="str">
        <f si="2" t="shared"/>
        <v/>
      </c>
    </row>
    <row r="122" spans="7:7" x14ac:dyDescent="0.2">
      <c r="G122" s="39" t="str">
        <f si="2" t="shared"/>
        <v/>
      </c>
    </row>
    <row r="123" spans="7:7" x14ac:dyDescent="0.2">
      <c r="G123" s="39" t="str">
        <f si="2" t="shared"/>
        <v/>
      </c>
    </row>
    <row r="124" spans="7:7" x14ac:dyDescent="0.2">
      <c r="G124" s="39" t="str">
        <f si="2" t="shared"/>
        <v/>
      </c>
    </row>
    <row r="125" spans="7:7" x14ac:dyDescent="0.2">
      <c r="G125" s="39" t="str">
        <f si="2" t="shared"/>
        <v/>
      </c>
    </row>
    <row r="126" spans="7:7" x14ac:dyDescent="0.2">
      <c r="G126" s="39" t="str">
        <f si="2" t="shared"/>
        <v/>
      </c>
    </row>
    <row r="127" spans="7:7" x14ac:dyDescent="0.2">
      <c r="G127" s="39" t="str">
        <f si="2" t="shared"/>
        <v/>
      </c>
    </row>
    <row r="128" spans="7:7" x14ac:dyDescent="0.2">
      <c r="G128" s="39" t="str">
        <f si="2" t="shared"/>
        <v/>
      </c>
    </row>
    <row r="129" spans="7:7" x14ac:dyDescent="0.2">
      <c r="G129" s="39" t="str">
        <f si="2" t="shared"/>
        <v/>
      </c>
    </row>
    <row r="130" spans="7:7" x14ac:dyDescent="0.2">
      <c r="G130" s="39" t="str">
        <f si="2" t="shared"/>
        <v/>
      </c>
    </row>
    <row r="131" spans="7:7" x14ac:dyDescent="0.2">
      <c r="G131" s="39" t="str">
        <f ref="G131:G155" si="3" t="shared">IF(C131&gt;0,SUM(B131:F131),"")</f>
        <v/>
      </c>
    </row>
    <row r="132" spans="7:7" x14ac:dyDescent="0.2">
      <c r="G132" s="39" t="str">
        <f si="3" t="shared"/>
        <v/>
      </c>
    </row>
    <row r="133" spans="7:7" x14ac:dyDescent="0.2">
      <c r="G133" s="39" t="str">
        <f si="3" t="shared"/>
        <v/>
      </c>
    </row>
    <row r="134" spans="7:7" x14ac:dyDescent="0.2">
      <c r="G134" s="39" t="str">
        <f si="3" t="shared"/>
        <v/>
      </c>
    </row>
    <row r="135" spans="7:7" x14ac:dyDescent="0.2">
      <c r="G135" s="39" t="str">
        <f si="3" t="shared"/>
        <v/>
      </c>
    </row>
    <row r="136" spans="7:7" x14ac:dyDescent="0.2">
      <c r="G136" s="39" t="str">
        <f si="3" t="shared"/>
        <v/>
      </c>
    </row>
    <row r="137" spans="7:7" x14ac:dyDescent="0.2">
      <c r="G137" s="39" t="str">
        <f si="3" t="shared"/>
        <v/>
      </c>
    </row>
    <row r="138" spans="7:7" x14ac:dyDescent="0.2">
      <c r="G138" s="39" t="str">
        <f si="3" t="shared"/>
        <v/>
      </c>
    </row>
    <row r="139" spans="7:7" x14ac:dyDescent="0.2">
      <c r="G139" s="39" t="str">
        <f si="3" t="shared"/>
        <v/>
      </c>
    </row>
    <row r="140" spans="7:7" x14ac:dyDescent="0.2">
      <c r="G140" s="39" t="str">
        <f si="3" t="shared"/>
        <v/>
      </c>
    </row>
    <row r="141" spans="7:7" x14ac:dyDescent="0.2">
      <c r="G141" s="39" t="str">
        <f si="3" t="shared"/>
        <v/>
      </c>
    </row>
    <row r="142" spans="7:7" x14ac:dyDescent="0.2">
      <c r="G142" s="39" t="str">
        <f si="3" t="shared"/>
        <v/>
      </c>
    </row>
    <row r="143" spans="7:7" x14ac:dyDescent="0.2">
      <c r="G143" s="39" t="str">
        <f si="3" t="shared"/>
        <v/>
      </c>
    </row>
    <row r="144" spans="7:7" x14ac:dyDescent="0.2">
      <c r="G144" s="39" t="str">
        <f si="3" t="shared"/>
        <v/>
      </c>
    </row>
    <row r="145" spans="7:7" x14ac:dyDescent="0.2">
      <c r="G145" s="39" t="str">
        <f si="3" t="shared"/>
        <v/>
      </c>
    </row>
    <row r="146" spans="7:7" x14ac:dyDescent="0.2">
      <c r="G146" s="39" t="str">
        <f si="3" t="shared"/>
        <v/>
      </c>
    </row>
    <row r="147" spans="7:7" x14ac:dyDescent="0.2">
      <c r="G147" s="39" t="str">
        <f si="3" t="shared"/>
        <v/>
      </c>
    </row>
    <row r="148" spans="7:7" x14ac:dyDescent="0.2">
      <c r="G148" s="39" t="str">
        <f si="3" t="shared"/>
        <v/>
      </c>
    </row>
    <row r="149" spans="7:7" x14ac:dyDescent="0.2">
      <c r="G149" s="39" t="str">
        <f si="3" t="shared"/>
        <v/>
      </c>
    </row>
    <row r="150" spans="7:7" x14ac:dyDescent="0.2">
      <c r="G150" s="39" t="str">
        <f si="3" t="shared"/>
        <v/>
      </c>
    </row>
    <row r="151" spans="7:7" x14ac:dyDescent="0.2">
      <c r="G151" s="39" t="str">
        <f si="3" t="shared"/>
        <v/>
      </c>
    </row>
    <row r="152" spans="7:7" x14ac:dyDescent="0.2">
      <c r="G152" s="39" t="str">
        <f si="3" t="shared"/>
        <v/>
      </c>
    </row>
    <row r="153" spans="7:7" x14ac:dyDescent="0.2">
      <c r="G153" s="39" t="str">
        <f si="3" t="shared"/>
        <v/>
      </c>
    </row>
    <row r="154" spans="7:7" x14ac:dyDescent="0.2">
      <c r="G154" s="39" t="str">
        <f si="3" t="shared"/>
        <v/>
      </c>
    </row>
    <row r="155" spans="7:7" x14ac:dyDescent="0.2">
      <c r="G155" s="39" t="str">
        <f si="3" t="shared"/>
        <v/>
      </c>
    </row>
  </sheetData>
  <pageMargins bottom="0.75" footer="0.3" header="0.3" left="0.7" right="0.7" top="0.75"/>
  <pageSetup orientation="portrait" r:id="rId1"/>
  <ignoredErrors>
    <ignoredError formulaRange="1" sqref="G2:G23 G25:G27 G30:G155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Factbook</vt:lpstr>
      <vt:lpstr>Data</vt:lpstr>
      <vt:lpstr>Notes</vt:lpstr>
      <vt:lpstr>Factbook!Print_Area</vt:lpstr>
      <vt:lpstr>Factbook!Print_Titles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1999-08-12T18:00:24Z</dcterms:created>
  <dc:creator>David L. Hinman</dc:creator>
  <dc:description>This is a template for the FactBook program.</dc:description>
  <cp:lastModifiedBy>Broich, Adam [LEGIS]</cp:lastModifiedBy>
  <cp:lastPrinted>2021-10-25T14:34:23Z</cp:lastPrinted>
  <dcterms:modified xsi:type="dcterms:W3CDTF">2021-10-26T20:41:58Z</dcterms:modified>
  <dc:subject>FactBook Bar Chart</dc:subject>
  <dc:title>Bar Chart Template</dc:title>
</cp:coreProperties>
</file>