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ms-office.chartcolorstyle+xml" PartName="/xl/charts/colors1.xml"/>
  <Override ContentType="application/vnd.ms-office.chartstyle+xml" PartName="/xl/charts/style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2527"/>
  <workbookPr/>
  <mc:AlternateContent>
    <mc:Choice Requires="x15">
      <x15ac:absPath xmlns:x15ac="http://schemas.microsoft.com/office/spreadsheetml/2010/11/ac" url="\\legislature.intranet\prod\LINC\LINCCLIENT\users\temp\JBENSON\"/>
    </mc:Choice>
  </mc:AlternateContent>
  <xr:revisionPtr documentId="13_ncr:1_{74A0F63D-092F-428E-AC9C-3D2B0703867C}" revIDLastSave="0" xr10:uidLastSave="{00000000-0000-0000-0000-000000000000}" xr6:coauthVersionLast="45" xr6:coauthVersionMax="45"/>
  <bookViews>
    <workbookView windowHeight="15840" windowWidth="29040" xWindow="-120" xr2:uid="{00000000-000D-0000-FFFF-FFFF00000000}" yWindow="-120" activeTab="0"/>
  </bookViews>
  <sheets>
    <sheet name="Data" r:id="rId2" sheetId="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<sst xmlns="http://schemas.openxmlformats.org/spreadsheetml/2006/main" count="68" uniqueCount="32">
  <si>
    <t>Percent of</t>
  </si>
  <si>
    <t>Total</t>
  </si>
  <si>
    <t>Department</t>
  </si>
  <si>
    <t>Human Services</t>
  </si>
  <si>
    <t>Transportation</t>
  </si>
  <si>
    <t>Education</t>
  </si>
  <si>
    <t>Workforce Development</t>
  </si>
  <si>
    <t xml:space="preserve">Other </t>
  </si>
  <si>
    <t>Regents</t>
  </si>
  <si>
    <t>Other</t>
  </si>
  <si>
    <t>Public Defense</t>
  </si>
  <si>
    <t xml:space="preserve"> </t>
  </si>
  <si>
    <t>Workforce Dev.</t>
  </si>
  <si>
    <t xml:space="preserve">Actual </t>
  </si>
  <si>
    <t>Actual</t>
  </si>
  <si>
    <t>FY 2014</t>
  </si>
  <si>
    <t>FY 2015</t>
  </si>
  <si>
    <t>FY 2016</t>
  </si>
  <si>
    <t xml:space="preserve">Est. FY 2016 </t>
  </si>
  <si>
    <t>FY 2018</t>
  </si>
  <si>
    <t>Federal Funds Received by Iowa</t>
  </si>
  <si>
    <t>Notes:</t>
  </si>
  <si>
    <t>1)  Other includes all State agencies reporting federal funds that were not individually identified above.</t>
  </si>
  <si>
    <t>2)  Total does not include federal funds that may pass through directly to local governments.</t>
  </si>
  <si>
    <t>FY 2019</t>
  </si>
  <si>
    <t>FY 2020</t>
  </si>
  <si>
    <t>4)  The significant increase in federal funds in FY 2020 and FY 2021 is due to COVID-19 federal relief.</t>
  </si>
  <si>
    <t>FY 2021</t>
  </si>
  <si>
    <t>Homeland Security</t>
  </si>
  <si>
    <t>Total for above</t>
  </si>
  <si>
    <r>
      <t>Estimated FY 2021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(dollars in millions)</t>
    </r>
  </si>
  <si>
    <t>3)  Public Defense includes the Department of Homeland Security and Emergency Management.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</si>
</sst>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#,##0.0\ ;\(#,##0.0\)"/>
    <numFmt numFmtId="165" formatCode="&quot;$&quot;* #,##0.0\ ;\(&quot;$&quot;#,##0.0\)"/>
    <numFmt numFmtId="166" formatCode="0.0%"/>
    <numFmt numFmtId="167" formatCode="#,##0.0\ \ \ ;"/>
    <numFmt numFmtId="168" formatCode="#,##0;[Red]\(#,##0\)"/>
    <numFmt numFmtId="169" formatCode="0.0__"/>
    <numFmt numFmtId="170" formatCode="_(* #,##0.0_);_(* \(#,##0.0\);_(* &quot;-&quot;??_);_(@_)"/>
    <numFmt numFmtId="171" formatCode="#,##0.0"/>
    <numFmt numFmtId="172" formatCode="#,##0.0;[Red]\(#,##0.0\)"/>
  </numFmts>
  <fonts count="18">
    <font>
      <sz val="9"/>
      <name val="Arial"/>
      <family val="2"/>
    </font>
    <font>
      <sz val="10"/>
      <name val="Arial"/>
      <family val="2"/>
    </font>
    <font>
      <u/>
      <sz val="9.5"/>
      <name val="Univers (WN)"/>
    </font>
    <font>
      <sz val="9.5"/>
      <name val="Univers (WN)"/>
    </font>
    <font>
      <u/>
      <sz val="9"/>
      <name val="Arial"/>
      <family val="2"/>
    </font>
    <font>
      <sz val="9"/>
      <name val="Arial"/>
      <family val="2"/>
    </font>
    <font>
      <u/>
      <sz val="9.5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-BoldMT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D7D7D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Dot">
        <color indexed="22"/>
      </bottom>
      <diagonal/>
    </border>
    <border>
      <left/>
      <right/>
      <top style="dashDot">
        <color indexed="22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borderId="0" fillId="0" fontId="0" numFmtId="0"/>
    <xf borderId="0" fillId="0" fontId="1" numFmtId="0"/>
    <xf applyAlignment="0" applyBorder="0" applyFill="0" applyFont="0" applyProtection="0" borderId="0" fillId="0" fontId="1" numFmtId="9"/>
    <xf borderId="0" fillId="0" fontId="11" numFmtId="0"/>
    <xf applyAlignment="0" applyBorder="0" applyFill="0" applyFont="0" applyProtection="0" borderId="0" fillId="0" fontId="5" numFmtId="43"/>
  </cellStyleXfs>
  <cellXfs count="82">
    <xf borderId="0" fillId="0" fontId="0" numFmtId="0" xfId="0"/>
    <xf applyNumberFormat="1" borderId="0" fillId="0" fontId="0" numFmtId="164" xfId="0"/>
    <xf applyNumberFormat="1" applyProtection="1" borderId="0" fillId="0" fontId="0" numFmtId="164" xfId="0">
      <protection locked="0"/>
    </xf>
    <xf applyAlignment="1" applyFont="1" applyNumberFormat="1" applyProtection="1" borderId="0" fillId="0" fontId="3" numFmtId="0" xfId="0">
      <alignment horizontal="center"/>
      <protection locked="0"/>
    </xf>
    <xf applyAlignment="1" applyNumberFormat="1" applyProtection="1" borderId="0" fillId="0" fontId="0" numFmtId="164" xfId="0">
      <alignment horizontal="center"/>
      <protection locked="0"/>
    </xf>
    <xf applyAlignment="1" applyNumberFormat="1" borderId="0" fillId="0" fontId="0" numFmtId="164" xfId="0">
      <alignment horizontal="left"/>
    </xf>
    <xf applyProtection="1" borderId="0" fillId="0" fontId="0" numFmtId="0" xfId="0">
      <protection locked="0"/>
    </xf>
    <xf applyBorder="1" applyFill="1" applyFont="1" applyNumberFormat="1" borderId="0" fillId="0" fontId="3" numFmtId="164" xfId="0"/>
    <xf applyBorder="1" applyFill="1" applyNumberFormat="1" borderId="0" fillId="0" fontId="0" numFmtId="164" xfId="0"/>
    <xf applyBorder="1" applyFill="1" applyProtection="1" borderId="0" fillId="0" fontId="0" numFmtId="0" xfId="0">
      <protection locked="0"/>
    </xf>
    <xf applyAlignment="1" applyFont="1" applyNumberFormat="1" borderId="0" fillId="0" fontId="2" numFmtId="164" xfId="0">
      <alignment horizontal="center"/>
    </xf>
    <xf applyFont="1" borderId="0" fillId="0" fontId="3" numFmtId="0" xfId="0"/>
    <xf applyAlignment="1" applyFont="1" borderId="0" fillId="0" fontId="4" numFmtId="0" xfId="0">
      <alignment horizontal="left"/>
    </xf>
    <xf applyFont="1" borderId="0" fillId="0" fontId="5" numFmtId="0" xfId="0"/>
    <xf applyFont="1" borderId="0" fillId="0" fontId="7" numFmtId="0" xfId="0"/>
    <xf applyAlignment="1" applyFont="1" applyNumberFormat="1" applyProtection="1" borderId="0" fillId="0" fontId="7" numFmtId="164" xfId="0">
      <alignment horizontal="center"/>
      <protection locked="0"/>
    </xf>
    <xf applyFont="1" applyNumberFormat="1" applyProtection="1" borderId="0" fillId="0" fontId="7" numFmtId="164" xfId="0">
      <protection locked="0"/>
    </xf>
    <xf applyFont="1" applyNumberFormat="1" borderId="0" fillId="0" fontId="7" numFmtId="164" xfId="0"/>
    <xf applyAlignment="1" applyFont="1" applyNumberFormat="1" borderId="0" fillId="0" fontId="7" numFmtId="164" xfId="0">
      <alignment horizontal="center"/>
    </xf>
    <xf applyAlignment="1" applyBorder="1" applyFont="1" applyNumberFormat="1" borderId="1" fillId="0" fontId="7" numFmtId="0" xfId="0">
      <alignment horizontal="left"/>
    </xf>
    <xf applyAlignment="1" applyBorder="1" applyFont="1" applyNumberFormat="1" borderId="1" fillId="0" fontId="7" numFmtId="165" xfId="0">
      <alignment horizontal="center"/>
    </xf>
    <xf applyFont="1" applyNumberFormat="1" borderId="0" fillId="0" fontId="7" numFmtId="165" xfId="0"/>
    <xf applyAlignment="1" applyFont="1" applyNumberFormat="1" borderId="0" fillId="0" fontId="7" numFmtId="0" xfId="0">
      <alignment horizontal="left"/>
    </xf>
    <xf applyFont="1" applyNumberFormat="1" borderId="0" fillId="0" fontId="7" numFmtId="167" xfId="0"/>
    <xf applyBorder="1" applyFont="1" applyNumberFormat="1" borderId="1" fillId="0" fontId="7" numFmtId="164" xfId="0"/>
    <xf applyAlignment="1" applyFont="1" applyNumberFormat="1" applyProtection="1" borderId="0" fillId="0" fontId="7" numFmtId="0" xfId="0">
      <alignment horizontal="left"/>
      <protection locked="0"/>
    </xf>
    <xf applyBorder="1" applyFont="1" applyNumberFormat="1" borderId="2" fillId="0" fontId="7" numFmtId="166" xfId="0"/>
    <xf applyAlignment="1" applyFont="1" applyNumberFormat="1" borderId="0" fillId="0" fontId="8" numFmtId="164" xfId="0">
      <alignment vertical="center"/>
    </xf>
    <xf applyAlignment="1" applyFont="1" borderId="0" fillId="0" fontId="8" numFmtId="0" xfId="0">
      <alignment vertical="center"/>
    </xf>
    <xf applyAlignment="1" applyFont="1" borderId="0" fillId="0" fontId="9" numFmtId="0" xfId="0">
      <alignment vertical="center"/>
    </xf>
    <xf applyAlignment="1" applyFont="1" applyNumberFormat="1" applyProtection="1" borderId="0" fillId="0" fontId="6" numFmtId="164" xfId="0">
      <alignment vertical="center"/>
      <protection locked="0"/>
    </xf>
    <xf applyAlignment="1" applyFont="1" borderId="0" fillId="0" fontId="7" numFmtId="0" xfId="0">
      <alignment vertical="center"/>
    </xf>
    <xf applyAlignment="1" borderId="0" fillId="0" fontId="0" numFmtId="0" xfId="0">
      <alignment vertical="center"/>
    </xf>
    <xf applyAlignment="1" applyFont="1" applyNumberFormat="1" applyProtection="1" borderId="0" fillId="0" fontId="6" numFmtId="164" xfId="0">
      <alignment horizontal="centerContinuous" vertical="center"/>
      <protection locked="0"/>
    </xf>
    <xf applyAlignment="1" applyBorder="1" applyFont="1" applyNumberFormat="1" borderId="3" fillId="0" fontId="7" numFmtId="0" xfId="0">
      <alignment horizontal="left"/>
    </xf>
    <xf applyBorder="1" applyFont="1" applyNumberFormat="1" borderId="3" fillId="0" fontId="7" numFmtId="164" xfId="0"/>
    <xf applyFont="1" applyNumberFormat="1" borderId="0" fillId="0" fontId="7" numFmtId="166" xfId="2"/>
    <xf applyAlignment="1" applyBorder="1" applyFont="1" applyNumberFormat="1" borderId="4" fillId="0" fontId="7" numFmtId="0" xfId="0">
      <alignment horizontal="left"/>
    </xf>
    <xf applyBorder="1" applyFont="1" applyNumberFormat="1" borderId="4" fillId="0" fontId="7" numFmtId="164" xfId="0"/>
    <xf applyBorder="1" applyFont="1" applyNumberFormat="1" borderId="0" fillId="0" fontId="7" numFmtId="167" xfId="0"/>
    <xf applyFont="1" applyNumberFormat="1" borderId="0" fillId="0" fontId="5" numFmtId="166" xfId="0"/>
    <xf applyBorder="1" applyFont="1" applyNumberFormat="1" borderId="0" fillId="0" fontId="7" numFmtId="164" xfId="0"/>
    <xf applyAlignment="1" applyBorder="1" applyFont="1" applyNumberFormat="1" borderId="0" fillId="0" fontId="7" numFmtId="0" xfId="0">
      <alignment horizontal="left"/>
    </xf>
    <xf applyAlignment="1" applyBorder="1" applyFont="1" applyNumberFormat="1" borderId="0" fillId="0" fontId="7" numFmtId="165" xfId="0">
      <alignment horizontal="center"/>
    </xf>
    <xf applyBorder="1" applyFont="1" applyNumberFormat="1" applyProtection="1" borderId="0" fillId="0" fontId="7" numFmtId="165" xfId="0">
      <protection locked="0"/>
    </xf>
    <xf applyAlignment="1" applyBorder="1" applyFont="1" applyNumberFormat="1" borderId="1" fillId="0" fontId="0" numFmtId="165" xfId="0">
      <alignment horizontal="center"/>
    </xf>
    <xf applyAlignment="1" applyFont="1" applyNumberFormat="1" borderId="0" fillId="0" fontId="0" numFmtId="164" xfId="0">
      <alignment horizontal="center"/>
    </xf>
    <xf applyAlignment="1" applyFont="1" borderId="0" fillId="0" fontId="0" numFmtId="0" xfId="0">
      <alignment horizontal="left"/>
    </xf>
    <xf applyAlignment="1" applyFill="1" applyFont="1" applyNumberFormat="1" borderId="0" fillId="2" fontId="10" numFmtId="168" xfId="1">
      <alignment horizontal="right" vertical="top"/>
    </xf>
    <xf applyFont="1" applyNumberFormat="1" borderId="0" fillId="0" fontId="5" numFmtId="168" xfId="0"/>
    <xf applyFont="1" borderId="0" fillId="0" fontId="0" numFmtId="0" xfId="0"/>
    <xf applyFont="1" applyNumberFormat="1" borderId="0" fillId="0" fontId="5" numFmtId="166" xfId="2"/>
    <xf applyFont="1" applyNumberFormat="1" borderId="0" fillId="0" fontId="7" numFmtId="169" xfId="2"/>
    <xf applyBorder="1" applyFont="1" applyNumberFormat="1" applyProtection="1" borderId="5" fillId="0" fontId="7" numFmtId="165" xfId="0"/>
    <xf applyAlignment="1" applyFont="1" applyNumberFormat="1" borderId="0" fillId="0" fontId="5" numFmtId="0" xfId="0">
      <alignment horizontal="left"/>
    </xf>
    <xf applyAlignment="1" applyBorder="1" applyFill="1" applyFont="1" applyNumberFormat="1" borderId="6" fillId="3" fontId="12" numFmtId="168" xfId="3">
      <alignment horizontal="left"/>
    </xf>
    <xf applyAlignment="1" applyFill="1" applyFont="1" applyNumberFormat="1" borderId="0" fillId="2" fontId="13" numFmtId="168" xfId="3">
      <alignment horizontal="right" vertical="top"/>
    </xf>
    <xf applyAlignment="1" applyBorder="1" applyFont="1" applyNumberFormat="1" borderId="3" fillId="0" fontId="5" numFmtId="0" xfId="0">
      <alignment horizontal="left"/>
    </xf>
    <xf applyAlignment="1" applyBorder="1" applyFont="1" applyNumberFormat="1" borderId="4" fillId="0" fontId="5" numFmtId="0" xfId="0">
      <alignment horizontal="left"/>
    </xf>
    <xf applyAlignment="1" applyFont="1" borderId="0" fillId="0" fontId="0" numFmtId="0" xfId="0"/>
    <xf applyAlignment="1" applyFont="1" applyNumberFormat="1" borderId="0" fillId="0" fontId="7" numFmtId="166" xfId="2">
      <alignment horizontal="right"/>
    </xf>
    <xf applyAlignment="1" applyFont="1" applyNumberFormat="1" borderId="0" fillId="0" fontId="7" numFmtId="169" xfId="2">
      <alignment horizontal="right"/>
    </xf>
    <xf applyAlignment="1" applyBorder="1" applyFont="1" applyNumberFormat="1" borderId="3" fillId="0" fontId="7" numFmtId="169" xfId="0">
      <alignment horizontal="right"/>
    </xf>
    <xf applyFont="1" applyNumberFormat="1" borderId="0" fillId="0" fontId="0" numFmtId="167" xfId="0"/>
    <xf applyNumberFormat="1" borderId="0" fillId="0" fontId="0" numFmtId="3" xfId="0"/>
    <xf applyFont="1" applyNumberFormat="1" borderId="0" fillId="0" fontId="14" numFmtId="3" xfId="0"/>
    <xf applyFont="1" applyNumberFormat="1" borderId="0" fillId="0" fontId="5" numFmtId="170" xfId="4"/>
    <xf applyFont="1" applyNumberFormat="1" borderId="0" fillId="0" fontId="5" numFmtId="44" xfId="0"/>
    <xf applyFont="1" applyNumberFormat="1" borderId="0" fillId="0" fontId="7" numFmtId="3" xfId="0"/>
    <xf applyAlignment="1" applyBorder="1" applyFill="1" applyFont="1" applyNumberFormat="1" borderId="0" fillId="3" fontId="12" numFmtId="168" xfId="3">
      <alignment horizontal="left"/>
    </xf>
    <xf applyFont="1" applyNumberFormat="1" borderId="0" fillId="0" fontId="5" numFmtId="165" xfId="0"/>
    <xf applyFont="1" applyNumberFormat="1" borderId="0" fillId="0" fontId="5" numFmtId="3" xfId="0"/>
    <xf applyAlignment="1" applyBorder="1" applyFont="1" applyNumberFormat="1" borderId="7" fillId="0" fontId="14" numFmtId="3" xfId="0">
      <alignment vertical="center" wrapText="1"/>
    </xf>
    <xf applyAlignment="1" applyFill="1" applyFont="1" applyNumberFormat="1" borderId="0" fillId="5" fontId="17" numFmtId="3" xfId="0">
      <alignment horizontal="right" vertical="center" wrapText="1"/>
    </xf>
    <xf applyAlignment="1" applyFill="1" applyFont="1" borderId="0" fillId="4" fontId="17" numFmtId="0" xfId="0">
      <alignment horizontal="right" vertical="top" wrapText="1"/>
    </xf>
    <xf applyFont="1" applyNumberFormat="1" borderId="0" fillId="0" fontId="17" numFmtId="3" xfId="0"/>
    <xf applyFont="1" applyNumberFormat="1" borderId="0" fillId="0" fontId="5" numFmtId="171" xfId="0"/>
    <xf applyFont="1" applyNumberFormat="1" borderId="0" fillId="0" fontId="5" numFmtId="172" xfId="0"/>
    <xf applyAlignment="1" applyFont="1" borderId="0" fillId="0" fontId="16" numFmtId="0" xfId="0">
      <alignment horizontal="left" vertical="center"/>
    </xf>
    <xf applyAlignment="1" applyFont="1" borderId="0" fillId="0" fontId="15" numFmtId="0" xfId="0">
      <alignment horizontal="left" vertical="center"/>
    </xf>
    <xf applyAlignment="1" applyFont="1" borderId="0" fillId="0" fontId="8" numFmtId="0" xfId="0">
      <alignment horizontal="left" vertical="center"/>
    </xf>
    <xf applyAlignment="1" applyFont="1" borderId="0" fillId="0" fontId="0" numFmtId="0" xfId="0">
      <alignment horizontal="left"/>
    </xf>
  </cellXfs>
  <cellStyles count="5">
    <cellStyle builtinId="3" name="Comma" xfId="4"/>
    <cellStyle builtinId="0" name="Normal" xfId="0"/>
    <cellStyle name="Normal 2" xfId="1" xr:uid="{00000000-0005-0000-0000-000002000000}"/>
    <cellStyle name="Normal 4" xfId="3" xr:uid="{00000000-0005-0000-0000-000003000000}"/>
    <cellStyle builtinId="5" name="Percent" xfId="2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Factbook!$O$89:$O$95</c:f>
              <c:strCache>
                <c:ptCount val="7"/>
                <c:pt idx="0">
                  <c:v>Public Defense</c:v>
                </c:pt>
                <c:pt idx="1">
                  <c:v>Other </c:v>
                </c:pt>
                <c:pt idx="2">
                  <c:v>Regents</c:v>
                </c:pt>
                <c:pt idx="3">
                  <c:v>Transportation</c:v>
                </c:pt>
                <c:pt idx="4">
                  <c:v>Education</c:v>
                </c:pt>
                <c:pt idx="5">
                  <c:v>Workforce Dev.</c:v>
                </c:pt>
                <c:pt idx="6">
                  <c:v>Human Services</c:v>
                </c:pt>
              </c:strCache>
            </c:strRef>
          </c:cat>
          <c:val>
            <c:numRef>
              <c:f>Factbook!$R$89:$R$95</c:f>
              <c:numCache>
                <c:formatCode>#,##0.0;[Red]\(#,##0.0\)</c:formatCode>
                <c:ptCount val="7"/>
                <c:pt idx="0" formatCode="#,##0.0">
                  <c:v>224.65739400000001</c:v>
                </c:pt>
                <c:pt idx="1">
                  <c:v>497.04028899999997</c:v>
                </c:pt>
                <c:pt idx="2">
                  <c:v>610.23483799999997</c:v>
                </c:pt>
                <c:pt idx="3">
                  <c:v>633.13600599999995</c:v>
                </c:pt>
                <c:pt idx="4">
                  <c:v>911.32577500000002</c:v>
                </c:pt>
                <c:pt idx="5">
                  <c:v>2473.4379429999999</c:v>
                </c:pt>
                <c:pt idx="6">
                  <c:v>5739.5460329999996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36-47A3-B277-03C1CEB6A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8884856"/>
        <c:axId val="498882232"/>
      </c:barChart>
      <c:catAx>
        <c:axId val="498884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8882232"/>
        <c:crosses val="autoZero"/>
        <c:auto val="1"/>
        <c:lblAlgn val="ctr"/>
        <c:lblOffset val="100"/>
        <c:noMultiLvlLbl val="0"/>
      </c:catAx>
      <c:valAx>
        <c:axId val="4988822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crossAx val="498884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theme/theme1.xml><?xml version="1.0" encoding="utf-8"?>
<a:theme xmlns:a="http://schemas.openxmlformats.org/drawingml/2006/main" name="Office Theme">
  <a:themeElements>
    <a:clrScheme name="Angles Custom">
      <a:dk1>
        <a:sysClr lastClr="000000" val="windowText"/>
      </a:dk1>
      <a:lt1>
        <a:sysClr lastClr="FFFFFF" val="window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"/>
  <sheetViews>
    <sheetView workbookViewId="0">
      <selection activeCell="G8" sqref="G8"/>
    </sheetView>
  </sheetViews>
  <sheetFormatPr defaultRowHeight="12"/>
  <sheetData>
    <row r="1" spans="1:9">
      <c r="A1" s="18"/>
      <c r="B1" s="18"/>
      <c r="C1" s="18"/>
      <c r="D1" s="18"/>
      <c r="E1" s="18"/>
      <c r="F1" s="18"/>
      <c r="G1" s="46"/>
      <c r="H1" s="18"/>
      <c r="I1" s="46" t="s">
        <v>17</v>
      </c>
    </row>
    <row r="2" spans="1:9">
      <c r="A2" s="18"/>
      <c r="B2" s="18"/>
      <c r="C2" s="18" t="s">
        <v>13</v>
      </c>
      <c r="D2" s="18"/>
      <c r="E2" s="46" t="s">
        <v>14</v>
      </c>
      <c r="F2" s="18"/>
      <c r="G2" s="46"/>
      <c r="H2" s="18"/>
      <c r="I2" s="18" t="s">
        <v>0</v>
      </c>
    </row>
    <row r="3" spans="1:9">
      <c r="A3" s="19" t="s">
        <v>2</v>
      </c>
      <c r="B3" s="42"/>
      <c r="C3" s="45" t="s">
        <v>15</v>
      </c>
      <c r="D3" s="43"/>
      <c r="E3" s="45" t="s">
        <v>16</v>
      </c>
      <c r="F3" s="43"/>
      <c r="G3" s="45" t="s">
        <v>18</v>
      </c>
      <c r="H3" s="43"/>
      <c r="I3" s="20" t="s">
        <v>1</v>
      </c>
    </row>
    <row r="4" spans="1:9">
      <c r="A4" s="22" t="s">
        <v>3</v>
      </c>
      <c r="B4" s="22"/>
      <c r="C4" s="21">
        <f>L27/1000000</f>
        <v>0</v>
      </c>
      <c r="D4" s="21"/>
      <c r="E4" s="21">
        <f>N27/1000000</f>
        <v>0</v>
      </c>
      <c r="F4" s="17"/>
      <c r="G4" s="21">
        <f>P27/1000000</f>
        <v>0</v>
      </c>
      <c r="H4" s="17"/>
      <c r="I4" s="36">
        <f>S39</f>
        <v>0</v>
      </c>
    </row>
    <row r="5" spans="1:9">
      <c r="A5" s="22" t="s">
        <v>5</v>
      </c>
      <c r="B5" s="22"/>
      <c r="C5" s="17">
        <f ref="C5:G8" si="0" t="shared">L28/1000000</f>
        <v>0</v>
      </c>
      <c r="D5" s="17"/>
      <c r="E5" s="17">
        <f si="0" t="shared"/>
        <v>0</v>
      </c>
      <c r="F5" s="17"/>
      <c r="G5" s="17">
        <f si="0" t="shared"/>
        <v>0</v>
      </c>
      <c r="H5" s="17"/>
      <c r="I5" s="52">
        <f ref="I5:I10" si="1" t="shared">S40*100</f>
        <v>0</v>
      </c>
    </row>
    <row r="6" spans="1:9">
      <c r="A6" s="34" t="s">
        <v>4</v>
      </c>
      <c r="B6" s="34"/>
      <c r="C6" s="35">
        <f si="0" t="shared"/>
        <v>0</v>
      </c>
      <c r="D6" s="35"/>
      <c r="E6" s="35">
        <f si="0" t="shared"/>
        <v>0</v>
      </c>
      <c r="F6" s="41"/>
      <c r="G6" s="35">
        <f si="0" t="shared"/>
        <v>0</v>
      </c>
      <c r="H6" s="41"/>
      <c r="I6" s="52">
        <f si="1" t="shared"/>
        <v>0</v>
      </c>
    </row>
    <row r="7" spans="1:9">
      <c r="A7" s="37" t="s">
        <v>12</v>
      </c>
      <c r="B7" s="37"/>
      <c r="C7" s="38">
        <f si="0" t="shared"/>
        <v>0</v>
      </c>
      <c r="D7" s="38"/>
      <c r="E7" s="38">
        <f si="0" t="shared"/>
        <v>0</v>
      </c>
      <c r="F7" s="38"/>
      <c r="G7" s="38">
        <v>0</v>
      </c>
      <c r="H7" s="38"/>
      <c r="I7" s="52">
        <f si="1" t="shared"/>
        <v>0</v>
      </c>
    </row>
    <row r="8" spans="1:9">
      <c r="A8" s="22" t="s">
        <v>8</v>
      </c>
      <c r="B8" s="22"/>
      <c r="C8" s="17">
        <f si="0" t="shared"/>
        <v>0</v>
      </c>
      <c r="D8" s="17"/>
      <c r="E8" s="17">
        <f si="0" t="shared"/>
        <v>0</v>
      </c>
      <c r="F8" s="17"/>
      <c r="G8" s="17">
        <f si="0" t="shared"/>
        <v>0</v>
      </c>
      <c r="H8" s="17"/>
      <c r="I8" s="52">
        <f si="1" t="shared"/>
        <v>0</v>
      </c>
    </row>
    <row r="9" spans="1:9">
      <c r="A9" s="34" t="s">
        <v>10</v>
      </c>
      <c r="B9" s="34"/>
      <c r="C9" s="35">
        <f>L34/1000000</f>
        <v>0</v>
      </c>
      <c r="D9" s="35"/>
      <c r="E9" s="35">
        <f>N34/1000000</f>
        <v>0</v>
      </c>
      <c r="F9" s="35"/>
      <c r="G9" s="35">
        <f>P34/1000000</f>
        <v>0</v>
      </c>
      <c r="H9" s="35"/>
      <c r="I9" s="52">
        <f si="1" t="shared"/>
        <v>0</v>
      </c>
    </row>
    <row r="10" spans="1:9">
      <c r="A10" s="22" t="s">
        <v>7</v>
      </c>
      <c r="B10" s="22"/>
      <c r="C10" s="24">
        <f>L36/1000000</f>
        <v>0</v>
      </c>
      <c r="D10" s="41"/>
      <c r="E10" s="24">
        <f>N36/1000000</f>
        <v>0</v>
      </c>
      <c r="F10" s="17"/>
      <c r="G10" s="24">
        <f>P36/1000000</f>
        <v>0</v>
      </c>
      <c r="H10" s="17"/>
      <c r="I10" s="52">
        <f si="1" t="shared"/>
        <v>0</v>
      </c>
    </row>
    <row ht="12.75" r="11" spans="1:9" thickBot="1">
      <c r="A11" s="22" t="s">
        <v>1</v>
      </c>
      <c r="B11" s="22"/>
      <c r="C11" s="53">
        <f>SUM(C4:C10)</f>
        <v>0</v>
      </c>
      <c r="D11" s="44"/>
      <c r="E11" s="53">
        <f>SUM(E4:E10)</f>
        <v>0</v>
      </c>
      <c r="F11" s="44"/>
      <c r="G11" s="53">
        <f>SUM(G4:G10)</f>
        <v>0</v>
      </c>
      <c r="H11" s="44"/>
      <c r="I11" s="26">
        <v>1</v>
      </c>
    </row>
    <row ht="12.75" r="12" spans="1:9" thickTop="1"/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1998-09-16T20:46:59Z</dcterms:created>
  <dc:creator>David L. Hinman</dc:creator>
  <cp:lastModifiedBy>Benson, Jess [LEGIS]</cp:lastModifiedBy>
  <cp:lastPrinted>2020-10-28T13:43:52Z</cp:lastPrinted>
  <dcterms:modified xsi:type="dcterms:W3CDTF">2021-10-25T17:18:25Z</dcterms:modified>
  <dc:subject>Pie Chart Template</dc:subject>
  <dc:title>FactBook</dc:title>
</cp:coreProperties>
</file>