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366"/>
  <workbookPr codeName="ThisWorkbook"/>
  <mc:AlternateContent>
    <mc:Choice Requires="x15">
      <x15ac:absPath xmlns:x15ac="http://schemas.microsoft.com/office/spreadsheetml/2010/11/ac" url="\\legislature.intranet\prod\LINC\LINCCLIENT\users\temp\Chris.Ubben\"/>
    </mc:Choice>
  </mc:AlternateContent>
  <xr:revisionPtr documentId="13_ncr:1_{B33F9F98-96BD-4F81-B350-B19455A4136E}" revIDLastSave="0" xr10:uidLastSave="{00000000-0000-0000-0000-000000000000}" xr6:coauthVersionLast="36" xr6:coauthVersionMax="36"/>
  <bookViews>
    <workbookView windowHeight="4650" windowWidth="9315" xWindow="120" xr2:uid="{00000000-000D-0000-FFFF-FFFF00000000}" yWindow="15" activeTab="0"/>
  </bookViews>
  <sheets>
    <sheet name="Data" r:id="rId2" sheetId="2"/>
  </sheets>
  <definedNames>
    <definedName name="Memo_Note">Factbook!#REF!</definedName>
  </definedNames>
  <calcPr calcId="191029"/>
</workbook>
</file>

<file path=xl/sharedStrings.xml><?xml version="1.0" encoding="utf-8"?>
<sst xmlns="http://schemas.openxmlformats.org/spreadsheetml/2006/main" count="21" uniqueCount="18">
  <si>
    <t>Year</t>
  </si>
  <si>
    <t>Fiscal</t>
  </si>
  <si>
    <t>Number of Children</t>
  </si>
  <si>
    <t>Receiving Adoption Subsidy</t>
  </si>
  <si>
    <t>Source if Website - URL</t>
  </si>
  <si>
    <t>Frequency Released</t>
  </si>
  <si>
    <t>FiscalYear</t>
  </si>
  <si>
    <t>StateOrFederalFunding</t>
  </si>
  <si>
    <t>ChildrenReceiveAdoptionSubsidy</t>
  </si>
  <si>
    <t>Department/Source</t>
  </si>
  <si>
    <t>Annual</t>
  </si>
  <si>
    <t>Quarterly</t>
  </si>
  <si>
    <t>Monthly</t>
  </si>
  <si>
    <t>Notes</t>
  </si>
  <si>
    <t>Variable</t>
  </si>
  <si>
    <t>(millions)</t>
  </si>
  <si>
    <t>State and Federal Funding</t>
  </si>
  <si>
    <t>Adoption Subsidies in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</si>
</sst>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164" formatCode="#,##0\ ;\(#,##0\)"/>
    <numFmt numFmtId="165" formatCode="* #,##0.00"/>
    <numFmt numFmtId="166" formatCode="0.0%"/>
    <numFmt numFmtId="167" formatCode="&quot;$&quot;* #,##0.0_);_(&quot;$&quot;* \(#,##0\);_(&quot;$&quot;* &quot;-&quot;_);_(@_)"/>
    <numFmt numFmtId="168" formatCode="#,##0.0\ ;\(#,##0\)"/>
    <numFmt numFmtId="169" formatCode="#,##0.0"/>
  </numFmts>
  <fonts count="8" x14ac:knownFonts="1"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Franklin Gothic Book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2">
    <xf borderId="0" fillId="0" fontId="0" numFmtId="0"/>
    <xf borderId="0" fillId="0" fontId="6" numFmtId="0"/>
  </cellStyleXfs>
  <cellXfs count="64">
    <xf borderId="0" fillId="0" fontId="0" numFmtId="0" xfId="0"/>
    <xf applyFont="1" borderId="0" fillId="0" fontId="1" numFmtId="0" xfId="0"/>
    <xf applyAlignment="1" applyFont="1" borderId="0" fillId="0" fontId="1" numFmtId="0" xfId="0">
      <alignment horizontal="center"/>
    </xf>
    <xf applyFont="1" borderId="0" fillId="0" fontId="2" numFmtId="0" xfId="0"/>
    <xf applyFont="1" borderId="0" fillId="0" fontId="3" numFmtId="0" xfId="0"/>
    <xf applyFont="1" applyNumberFormat="1" borderId="0" fillId="0" fontId="2" numFmtId="5" xfId="0"/>
    <xf applyFont="1" applyNumberFormat="1" borderId="0" fillId="0" fontId="2" numFmtId="166" xfId="0"/>
    <xf applyAlignment="1" applyFont="1" borderId="0" fillId="0" fontId="3" numFmtId="0" xfId="0">
      <alignment horizontal="centerContinuous"/>
    </xf>
    <xf applyAlignment="1" applyFont="1" borderId="0" fillId="0" fontId="3" numFmtId="0" xfId="0">
      <alignment horizontal="right"/>
    </xf>
    <xf applyFont="1" borderId="0" fillId="0" fontId="4" numFmtId="0" xfId="0"/>
    <xf applyAlignment="1" applyFont="1" applyNumberFormat="1" borderId="0" fillId="0" fontId="4" numFmtId="9" xfId="0">
      <alignment horizontal="center"/>
    </xf>
    <xf applyAlignment="1" applyBorder="1" applyFill="1" applyFont="1" applyProtection="1" borderId="0" fillId="0" fontId="4" numFmtId="0" xfId="0">
      <alignment horizontal="center" vertical="top"/>
      <protection locked="0"/>
    </xf>
    <xf applyAlignment="1" applyBorder="1" applyFill="1" applyFont="1" borderId="0" fillId="0" fontId="4" numFmtId="0" xfId="0">
      <alignment vertical="top"/>
    </xf>
    <xf applyAlignment="1" applyBorder="1" applyFill="1" applyFont="1" applyNumberFormat="1" borderId="0" fillId="0" fontId="4" numFmtId="165" xfId="0">
      <alignment vertical="top"/>
    </xf>
    <xf applyAlignment="1" applyBorder="1" applyFill="1" applyFont="1" applyNumberFormat="1" borderId="0" fillId="0" fontId="4" numFmtId="164" xfId="0">
      <alignment vertical="top"/>
    </xf>
    <xf applyAlignment="1" applyBorder="1" applyFill="1" applyFont="1" applyNumberFormat="1" borderId="0" fillId="0" fontId="4" numFmtId="166" xfId="0">
      <alignment vertical="top"/>
    </xf>
    <xf applyAlignment="1" applyBorder="1" applyFill="1" applyFont="1" applyNumberFormat="1" applyProtection="1" borderId="0" fillId="0" fontId="4" numFmtId="166" xfId="0">
      <alignment vertical="top"/>
      <protection locked="0"/>
    </xf>
    <xf applyAlignment="1" applyBorder="1" applyFill="1" applyFont="1" applyNumberFormat="1" applyProtection="1" borderId="0" fillId="0" fontId="4" numFmtId="165" xfId="0">
      <alignment vertical="top"/>
      <protection locked="0"/>
    </xf>
    <xf applyAlignment="1" applyFont="1" borderId="0" fillId="0" fontId="3" numFmtId="0" xfId="0">
      <alignment horizontal="center"/>
    </xf>
    <xf applyAlignment="1" applyBorder="1" applyFont="1" borderId="1" fillId="0" fontId="3" numFmtId="0" xfId="0">
      <alignment horizontal="center"/>
    </xf>
    <xf applyFont="1" borderId="0" fillId="0" fontId="5" numFmtId="0" xfId="0"/>
    <xf applyAlignment="1" applyBorder="1" applyFill="1" applyFont="1" applyNumberFormat="1" borderId="0" fillId="0" fontId="4" numFmtId="167" xfId="0">
      <alignment vertical="top"/>
    </xf>
    <xf applyAlignment="1" borderId="0" fillId="0" fontId="0" numFmtId="0" xfId="0">
      <alignment horizontal="center"/>
    </xf>
    <xf applyBorder="1" applyFont="1" borderId="0" fillId="0" fontId="3" numFmtId="0" xfId="0"/>
    <xf applyAlignment="1" applyBorder="1" applyFill="1" applyFont="1" applyNumberFormat="1" borderId="0" fillId="0" fontId="4" numFmtId="3" xfId="0">
      <alignment horizontal="center" vertical="top"/>
    </xf>
    <xf applyAlignment="1" applyBorder="1" applyFill="1" applyFont="1" applyNumberFormat="1" borderId="0" fillId="0" fontId="4" numFmtId="167" xfId="0"/>
    <xf applyAlignment="1" applyBorder="1" applyFill="1" applyFont="1" applyNumberFormat="1" borderId="0" fillId="0" fontId="4" numFmtId="3" xfId="0">
      <alignment horizontal="center"/>
    </xf>
    <xf applyAlignment="1" borderId="0" fillId="0" fontId="0" numFmtId="0" xfId="0"/>
    <xf applyAlignment="1" applyBorder="1" applyFill="1" applyFont="1" applyNumberFormat="1" borderId="0" fillId="0" fontId="4" numFmtId="168" xfId="0"/>
    <xf applyAlignment="1" applyFont="1" borderId="0" fillId="0" fontId="3" numFmtId="0" xfId="0"/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right"/>
    </xf>
    <xf applyAlignment="1" applyBorder="1" applyFill="1" applyFont="1" applyNumberFormat="1" applyProtection="1" borderId="0" fillId="0" fontId="4" numFmtId="3" xfId="0">
      <alignment vertical="top"/>
      <protection locked="0"/>
    </xf>
    <xf applyAlignment="1" applyFont="1" applyNumberFormat="1" borderId="0" fillId="0" fontId="3" numFmtId="1" xfId="0">
      <alignment horizontal="right"/>
    </xf>
    <xf applyAlignment="1" applyBorder="1" applyFill="1" applyFont="1" applyNumberFormat="1" applyProtection="1" borderId="0" fillId="0" fontId="4" numFmtId="1" xfId="0">
      <alignment horizontal="right" vertical="top"/>
      <protection locked="0"/>
    </xf>
    <xf applyAlignment="1" applyBorder="1" applyFill="1" applyFont="1" applyNumberFormat="1" applyProtection="1" borderId="0" fillId="0" fontId="4" numFmtId="1" xfId="0">
      <alignment horizontal="right"/>
      <protection locked="0"/>
    </xf>
    <xf applyAlignment="1" applyBorder="1" applyFill="1" applyFont="1" applyNumberFormat="1" applyProtection="1" borderId="0" fillId="0" fontId="0" numFmtId="1" xfId="0">
      <alignment horizontal="right"/>
      <protection locked="0"/>
    </xf>
    <xf applyAlignment="1" applyNumberFormat="1" borderId="0" fillId="0" fontId="0" numFmtId="1" xfId="0">
      <alignment horizontal="right"/>
    </xf>
    <xf applyAlignment="1" applyFont="1" applyNumberFormat="1" borderId="0" fillId="0" fontId="0" numFmtId="3" xfId="0">
      <alignment horizontal="right"/>
    </xf>
    <xf applyAlignment="1" applyBorder="1" applyFill="1" applyFont="1" applyNumberFormat="1" borderId="0" fillId="0" fontId="4" numFmtId="3" xfId="0">
      <alignment horizontal="right" vertical="top"/>
    </xf>
    <xf applyAlignment="1" applyBorder="1" applyFill="1" applyFont="1" applyNumberFormat="1" borderId="0" fillId="0" fontId="4" numFmtId="3" xfId="0">
      <alignment horizontal="right"/>
    </xf>
    <xf applyAlignment="1" applyNumberFormat="1" borderId="0" fillId="0" fontId="0" numFmtId="3" xfId="0">
      <alignment horizontal="right"/>
    </xf>
    <xf applyAlignment="1" applyFont="1" applyNumberFormat="1" borderId="0" fillId="0" fontId="0" numFmtId="169" xfId="0">
      <alignment horizontal="right"/>
    </xf>
    <xf applyAlignment="1" applyBorder="1" applyFill="1" applyFont="1" applyNumberFormat="1" borderId="0" fillId="0" fontId="4" numFmtId="169" xfId="0">
      <alignment horizontal="right" vertical="top"/>
    </xf>
    <xf applyAlignment="1" applyBorder="1" applyFill="1" applyFont="1" applyNumberFormat="1" borderId="0" fillId="0" fontId="4" numFmtId="169" xfId="0">
      <alignment horizontal="right"/>
    </xf>
    <xf applyAlignment="1" applyNumberFormat="1" borderId="0" fillId="0" fontId="0" numFmtId="169" xfId="0">
      <alignment horizontal="right"/>
    </xf>
    <xf applyFont="1" borderId="0" fillId="0" fontId="7" numFmtId="0" xfId="1"/>
    <xf applyAlignment="1" applyFont="1" borderId="0" fillId="0" fontId="7" numFmtId="0" xfId="1">
      <alignment wrapText="1"/>
    </xf>
    <xf applyAlignment="1" applyBorder="1" applyFont="1" applyNumberFormat="1" borderId="0" fillId="0" fontId="7" numFmtId="1" xfId="1">
      <alignment horizontal="left" vertical="top" wrapText="1"/>
    </xf>
    <xf applyAlignment="1" applyBorder="1" applyFill="1" applyFont="1" applyProtection="1" borderId="0" fillId="0" fontId="4" numFmtId="0" xfId="0">
      <alignment horizontal="center"/>
      <protection hidden="1"/>
    </xf>
    <xf applyAlignment="1" applyBorder="1" applyProtection="1" borderId="0" fillId="0" fontId="0" numFmtId="0" xfId="0">
      <protection hidden="1"/>
    </xf>
    <xf applyAlignment="1" applyBorder="1" applyFill="1" applyFont="1" applyNumberFormat="1" applyProtection="1" borderId="0" fillId="0" fontId="4" numFmtId="167" xfId="0">
      <protection hidden="1"/>
    </xf>
    <xf applyAlignment="1" applyProtection="1" borderId="0" fillId="0" fontId="0" numFmtId="0" xfId="0">
      <protection hidden="1"/>
    </xf>
    <xf applyAlignment="1" applyBorder="1" applyFill="1" applyFont="1" applyNumberFormat="1" applyProtection="1" borderId="0" fillId="0" fontId="4" numFmtId="3" xfId="0">
      <protection hidden="1"/>
    </xf>
    <xf applyAlignment="1" applyBorder="1" applyFill="1" applyFont="1" applyNumberFormat="1" applyProtection="1" borderId="0" fillId="0" fontId="4" numFmtId="168" xfId="0">
      <protection hidden="1"/>
    </xf>
    <xf applyAlignment="1" applyBorder="1" applyFill="1" applyFont="1" applyProtection="1" borderId="2" fillId="0" fontId="4" numFmtId="0" xfId="0">
      <alignment horizontal="center"/>
      <protection hidden="1"/>
    </xf>
    <xf applyAlignment="1" applyBorder="1" applyProtection="1" borderId="2" fillId="0" fontId="0" numFmtId="0" xfId="0">
      <protection hidden="1"/>
    </xf>
    <xf applyAlignment="1" applyBorder="1" applyFill="1" applyFont="1" applyNumberFormat="1" applyProtection="1" borderId="2" fillId="0" fontId="4" numFmtId="168" xfId="0">
      <protection hidden="1"/>
    </xf>
    <xf applyAlignment="1" applyBorder="1" applyFill="1" applyFont="1" applyNumberFormat="1" applyProtection="1" borderId="2" fillId="0" fontId="4" numFmtId="3" xfId="0">
      <protection hidden="1"/>
    </xf>
    <xf applyBorder="1" applyFont="1" applyProtection="1" borderId="0" fillId="0" fontId="4" numFmtId="0" xfId="0">
      <protection hidden="1"/>
    </xf>
    <xf applyBorder="1" applyFont="1" applyProtection="1" borderId="2" fillId="0" fontId="4" numFmtId="0" xfId="0">
      <protection hidden="1"/>
    </xf>
    <xf applyFont="1" applyProtection="1" borderId="0" fillId="0" fontId="4" numFmtId="0" xfId="0">
      <protection hidden="1"/>
    </xf>
    <xf applyAlignment="1" applyFont="1" borderId="0" fillId="0" fontId="0" numFmtId="0" xfId="0">
      <alignment horizontal="center"/>
    </xf>
    <xf applyAlignment="1" applyFont="1" borderId="0" fillId="0" fontId="1" numFmtId="0" xfId="0">
      <alignment horizontal="left"/>
    </xf>
  </cellXfs>
  <cellStyles count="2"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99104765969871E-2"/>
          <c:y val="4.5825864359547649E-2"/>
          <c:w val="0.79386103841156808"/>
          <c:h val="0.753541362885194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Factbook!$E$30</c:f>
              <c:strCache>
                <c:ptCount val="1"/>
                <c:pt idx="0">
                  <c:v>State and Federal Funding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Factbook!$O$33:$O$42</c:f>
              <c:strCache>
                <c:ptCount val="10"/>
                <c:pt idx="0">
                  <c:v>FY 2012</c:v>
                </c:pt>
                <c:pt idx="1">
                  <c:v>FY 2013</c:v>
                </c:pt>
                <c:pt idx="2">
                  <c:v>FY 2014</c:v>
                </c:pt>
                <c:pt idx="3">
                  <c:v>FY 2015</c:v>
                </c:pt>
                <c:pt idx="4">
                  <c:v>FY 2016</c:v>
                </c:pt>
                <c:pt idx="5">
                  <c:v>FY 2017</c:v>
                </c:pt>
                <c:pt idx="6">
                  <c:v>FY 2018</c:v>
                </c:pt>
                <c:pt idx="7">
                  <c:v>FY 2019</c:v>
                </c:pt>
                <c:pt idx="8">
                  <c:v>FY 2020</c:v>
                </c:pt>
                <c:pt idx="9">
                  <c:v>Est. FY 2021</c:v>
                </c:pt>
              </c:strCache>
            </c:strRef>
          </c:cat>
          <c:val>
            <c:numRef>
              <c:f>Factbook!$E$32:$E$41</c:f>
              <c:numCache>
                <c:formatCode>#,##0.0\ ;\(#,##0\)</c:formatCode>
                <c:ptCount val="10"/>
                <c:pt idx="0" formatCode="&quot;$&quot;* #,##0.0_);_(&quot;$&quot;* \(#,##0\);_(&quot;$&quot;* &quot;-&quot;_);_(@_)">
                  <c:v>66.900000000000006</c:v>
                </c:pt>
                <c:pt idx="1">
                  <c:v>69</c:v>
                </c:pt>
                <c:pt idx="2">
                  <c:v>72.7</c:v>
                </c:pt>
                <c:pt idx="3">
                  <c:v>73.2</c:v>
                </c:pt>
                <c:pt idx="4">
                  <c:v>74.2</c:v>
                </c:pt>
                <c:pt idx="5">
                  <c:v>74.8</c:v>
                </c:pt>
                <c:pt idx="6">
                  <c:v>75.2</c:v>
                </c:pt>
                <c:pt idx="7">
                  <c:v>75.7</c:v>
                </c:pt>
                <c:pt idx="8">
                  <c:v>77</c:v>
                </c:pt>
                <c:pt idx="9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7-4325-B0DD-67FBA3E8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9985152"/>
        <c:axId val="319986688"/>
      </c:barChart>
      <c:lineChart>
        <c:grouping val="standard"/>
        <c:varyColors val="0"/>
        <c:ser>
          <c:idx val="0"/>
          <c:order val="1"/>
          <c:tx>
            <c:v>Number of Children Receiving Adoption Subsidy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multiLvlStrRef>
              <c:f>Factbook!#REF!</c:f>
            </c:multiLvlStrRef>
          </c:cat>
          <c:val>
            <c:numRef>
              <c:f>Factbook!$G$32:$G$41</c:f>
              <c:numCache>
                <c:formatCode>#,##0</c:formatCode>
                <c:ptCount val="10"/>
                <c:pt idx="0">
                  <c:v>8960</c:v>
                </c:pt>
                <c:pt idx="1">
                  <c:v>9215</c:v>
                </c:pt>
                <c:pt idx="2">
                  <c:v>9373</c:v>
                </c:pt>
                <c:pt idx="3">
                  <c:v>9490</c:v>
                </c:pt>
                <c:pt idx="4">
                  <c:v>9623</c:v>
                </c:pt>
                <c:pt idx="5">
                  <c:v>9731</c:v>
                </c:pt>
                <c:pt idx="6">
                  <c:v>9798</c:v>
                </c:pt>
                <c:pt idx="7">
                  <c:v>9864</c:v>
                </c:pt>
                <c:pt idx="8">
                  <c:v>10003</c:v>
                </c:pt>
                <c:pt idx="9">
                  <c:v>10145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7-4325-B0DD-67FBA3E8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88864"/>
        <c:axId val="319990400"/>
      </c:lineChart>
      <c:catAx>
        <c:axId val="3199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9986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99866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5.0502816361437967E-3"/>
              <c:y val="2.4060399857425242E-2"/>
            </c:manualLayout>
          </c:layout>
          <c:overlay val="0"/>
          <c:spPr>
            <a:noFill/>
            <a:ln w="25400">
              <a:noFill/>
            </a:ln>
          </c:spPr>
        </c:title>
        <c:numFmt formatCode="[=90]&quot;$&quot;#0.0;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9985152"/>
        <c:crosses val="autoZero"/>
        <c:crossBetween val="between"/>
      </c:valAx>
      <c:catAx>
        <c:axId val="31998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319990400"/>
        <c:crosses val="autoZero"/>
        <c:auto val="0"/>
        <c:lblAlgn val="ctr"/>
        <c:lblOffset val="100"/>
        <c:noMultiLvlLbl val="0"/>
      </c:catAx>
      <c:valAx>
        <c:axId val="319990400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Children</a:t>
                </a:r>
              </a:p>
            </c:rich>
          </c:tx>
          <c:layout>
            <c:manualLayout>
              <c:xMode val="edge"/>
              <c:yMode val="edge"/>
              <c:x val="0.964101077950135"/>
              <c:y val="1.78016266485207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9988864"/>
        <c:crosses val="max"/>
        <c:crossBetween val="between"/>
        <c:majorUnit val="1000"/>
      </c:valAx>
      <c:spPr>
        <a:solidFill>
          <a:srgbClr val="FFFFFF"/>
        </a:solidFill>
        <a:ln w="12700">
          <a:solidFill>
            <a:schemeClr val="bg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2474313424236598E-2"/>
          <c:y val="0.8904471015197174"/>
          <c:w val="0.88365401542794952"/>
          <c:h val="8.313301578043484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&amp;C&amp;8Iowa LSA Staff Contact:
Jess Benson
(515-281-4611)
&amp;Ujess.benson@legis.state.ia.us
</c:oddFooter>
    </c:headerFooter>
    <c:pageMargins b="1" l="0.75" r="0.75" t="1" header="0.5" footer="0.5"/>
    <c:pageSetup orientation="landscape" horizontalDpi="300" verticalDpi="300"/>
  </c:printSettings>
</c:chartSpace>
</file>

<file path=xl/theme/_rels/theme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jpeg" Type="http://schemas.openxmlformats.org/officeDocument/2006/relationships/image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20400000"/>
            </a:lightRig>
          </a:scene3d>
          <a:sp3d contourW="6350">
            <a:bevelT h="19050" prst="angle" w="41275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algn="tl" flip="none" sx="100000" sy="100000" tx="0" ty="0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algn="tl" flip="none" sx="90000" sy="90000" tx="0" ty="0"/>
        </a:blip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23"/>
  <sheetViews>
    <sheetView view="pageLayout" workbookViewId="0" zoomScaleNormal="100">
      <selection activeCell="D23" sqref="D23"/>
    </sheetView>
  </sheetViews>
  <sheetFormatPr customHeight="1" defaultRowHeight="12.75" x14ac:dyDescent="0.2"/>
  <cols>
    <col min="1" max="1" bestFit="true" customWidth="true" style="37" width="9.42578125" collapsed="false"/>
    <col min="2" max="2" bestFit="true" customWidth="true" style="45" width="20.140625" collapsed="false"/>
    <col min="3" max="3" bestFit="true" customWidth="true" style="41" width="28.28515625" collapsed="false"/>
    <col min="16" max="16" bestFit="true" customWidth="true" width="4.85546875" collapsed="false"/>
    <col min="17" max="17" bestFit="true" customWidth="true" width="6.0" collapsed="false"/>
    <col min="18" max="18" bestFit="true" customWidth="true" width="5.42578125" collapsed="false"/>
  </cols>
  <sheetData>
    <row customHeight="1" ht="12.75" r="1" spans="1:18" x14ac:dyDescent="0.2">
      <c r="A1" s="33" t="s">
        <v>6</v>
      </c>
      <c r="B1" s="42" t="s">
        <v>7</v>
      </c>
      <c r="C1" s="38" t="s">
        <v>8</v>
      </c>
      <c r="E1" s="4"/>
      <c r="F1" s="8"/>
      <c r="G1" s="3"/>
      <c r="H1" s="3"/>
      <c r="I1" s="4"/>
    </row>
    <row customHeight="1" ht="12.75" r="2" spans="1:18" x14ac:dyDescent="0.2">
      <c r="A2" s="34">
        <v>2000</v>
      </c>
      <c r="B2" s="43">
        <v>23.8</v>
      </c>
      <c r="C2" s="39">
        <v>2931</v>
      </c>
      <c r="E2" s="14"/>
      <c r="F2" s="13"/>
      <c r="G2" s="3"/>
      <c r="H2" s="3"/>
      <c r="I2" s="4"/>
      <c r="P2" s="11">
        <f ca="1">YEAR(TODAY())-4</f>
        <v>2016</v>
      </c>
      <c r="Q2" s="21">
        <v>10.9</v>
      </c>
      <c r="R2" s="24">
        <v>1880</v>
      </c>
    </row>
    <row customHeight="1" ht="12.75" r="3" spans="1:18" x14ac:dyDescent="0.2">
      <c r="A3" s="34">
        <v>2001</v>
      </c>
      <c r="B3" s="43">
        <v>28</v>
      </c>
      <c r="C3" s="39">
        <v>3768</v>
      </c>
      <c r="E3" s="12"/>
      <c r="F3" s="13"/>
      <c r="G3" s="3"/>
      <c r="H3" s="3"/>
      <c r="I3" s="4"/>
      <c r="P3" s="11">
        <f ca="1">YEAR(TODAY())-3</f>
        <v>2017</v>
      </c>
      <c r="Q3" s="21">
        <v>13.7</v>
      </c>
      <c r="R3" s="24">
        <v>2218</v>
      </c>
    </row>
    <row customHeight="1" ht="12.75" r="4" spans="1:18" x14ac:dyDescent="0.2">
      <c r="A4" s="34">
        <v>2002</v>
      </c>
      <c r="B4" s="43">
        <v>36.4</v>
      </c>
      <c r="C4" s="39">
        <v>4747</v>
      </c>
      <c r="E4" s="12"/>
      <c r="F4" s="13"/>
      <c r="G4" s="3"/>
      <c r="H4" s="3"/>
      <c r="I4" s="4"/>
      <c r="P4" s="11">
        <f ca="1">YEAR(TODAY())-2</f>
        <v>2018</v>
      </c>
      <c r="Q4" s="21">
        <v>17.7</v>
      </c>
      <c r="R4" s="24">
        <v>2554</v>
      </c>
    </row>
    <row customHeight="1" ht="12.75" r="5" spans="1:18" x14ac:dyDescent="0.2">
      <c r="A5" s="35">
        <v>2003</v>
      </c>
      <c r="B5" s="44">
        <v>42.3</v>
      </c>
      <c r="C5" s="40">
        <v>5547</v>
      </c>
      <c r="E5" s="15"/>
      <c r="F5" s="13"/>
      <c r="G5" s="3"/>
      <c r="H5" s="3"/>
      <c r="I5" s="4"/>
    </row>
    <row customHeight="1" ht="12.75" r="6" spans="1:18" x14ac:dyDescent="0.2">
      <c r="A6" s="35">
        <v>2004</v>
      </c>
      <c r="B6" s="44">
        <v>45.5</v>
      </c>
      <c r="C6" s="40">
        <v>6265</v>
      </c>
      <c r="E6" s="16"/>
      <c r="F6" s="17"/>
      <c r="G6" s="3"/>
      <c r="H6" s="3"/>
      <c r="I6" s="4"/>
    </row>
    <row customHeight="1" ht="12.75" r="7" spans="1:18" x14ac:dyDescent="0.2">
      <c r="A7" s="35">
        <v>2005</v>
      </c>
      <c r="B7" s="44">
        <v>51</v>
      </c>
      <c r="C7" s="40">
        <v>6704</v>
      </c>
      <c r="E7" s="16"/>
      <c r="F7" s="17"/>
      <c r="G7" s="3"/>
      <c r="H7" s="3"/>
      <c r="I7" s="4"/>
    </row>
    <row customHeight="1" ht="12.75" r="8" spans="1:18" x14ac:dyDescent="0.2">
      <c r="A8" s="35">
        <v>2006</v>
      </c>
      <c r="B8" s="44">
        <v>53</v>
      </c>
      <c r="C8" s="40">
        <v>7127</v>
      </c>
      <c r="E8" s="16"/>
      <c r="F8" s="17"/>
      <c r="G8" s="3"/>
      <c r="H8" s="3"/>
      <c r="I8" s="4"/>
    </row>
    <row customHeight="1" ht="12.75" r="9" spans="1:18" x14ac:dyDescent="0.2">
      <c r="A9" s="35">
        <v>2007</v>
      </c>
      <c r="B9" s="44">
        <v>56.9</v>
      </c>
      <c r="C9" s="40">
        <v>7559</v>
      </c>
      <c r="E9" s="16"/>
      <c r="F9" s="17"/>
      <c r="G9" s="3"/>
      <c r="H9" s="3"/>
      <c r="I9" s="4"/>
    </row>
    <row customHeight="1" ht="12.75" r="10" spans="1:18" x14ac:dyDescent="0.2">
      <c r="A10" s="35">
        <v>2008</v>
      </c>
      <c r="B10" s="44">
        <v>62.7</v>
      </c>
      <c r="C10" s="40">
        <v>8090</v>
      </c>
      <c r="E10" s="16"/>
      <c r="F10" s="17"/>
      <c r="G10" s="3"/>
      <c r="H10" s="3"/>
      <c r="I10" s="4"/>
    </row>
    <row customHeight="1" ht="12.75" r="11" spans="1:18" x14ac:dyDescent="0.2">
      <c r="A11" s="35">
        <v>2009</v>
      </c>
      <c r="B11" s="44">
        <v>66.2</v>
      </c>
      <c r="C11" s="40">
        <v>8388</v>
      </c>
      <c r="E11" s="16"/>
      <c r="F11" s="17"/>
      <c r="G11" s="3"/>
      <c r="H11" s="3"/>
      <c r="I11" s="4"/>
    </row>
    <row customHeight="1" ht="12.75" r="12" spans="1:18" x14ac:dyDescent="0.2">
      <c r="A12" s="35">
        <v>2010</v>
      </c>
      <c r="B12" s="44">
        <v>66</v>
      </c>
      <c r="C12" s="40">
        <v>8635</v>
      </c>
      <c r="E12" s="16"/>
      <c r="F12" s="17"/>
      <c r="G12" s="3"/>
      <c r="H12" s="3"/>
      <c r="I12" s="4"/>
    </row>
    <row customHeight="1" ht="12.75" r="13" spans="1:18" x14ac:dyDescent="0.2">
      <c r="A13" s="36">
        <v>2011</v>
      </c>
      <c r="B13" s="44">
        <v>65.5</v>
      </c>
      <c r="C13" s="40">
        <v>8765</v>
      </c>
      <c r="E13" s="16"/>
      <c r="F13" s="17"/>
      <c r="G13" s="3"/>
      <c r="H13" s="3"/>
      <c r="I13" s="4"/>
    </row>
    <row customHeight="1" ht="12.75" r="14" spans="1:18" x14ac:dyDescent="0.2">
      <c r="A14" s="36">
        <v>2012</v>
      </c>
      <c r="B14" s="44">
        <v>66.900000000000006</v>
      </c>
      <c r="C14" s="40">
        <v>8960</v>
      </c>
      <c r="E14" s="16"/>
      <c r="F14" s="17"/>
      <c r="G14" s="3"/>
      <c r="H14" s="3"/>
      <c r="I14" s="4"/>
    </row>
    <row customHeight="1" ht="12.75" r="15" spans="1:18" x14ac:dyDescent="0.2">
      <c r="A15" s="36">
        <v>2013</v>
      </c>
      <c r="B15" s="44">
        <v>69</v>
      </c>
      <c r="C15" s="40">
        <v>9215</v>
      </c>
      <c r="D15" s="9"/>
      <c r="E15" s="9"/>
      <c r="F15" s="9"/>
      <c r="G15" s="3"/>
      <c r="H15" s="3"/>
      <c r="I15" s="4"/>
    </row>
    <row customHeight="1" ht="12.75" r="16" spans="1:18" x14ac:dyDescent="0.2">
      <c r="A16" s="36">
        <v>2014</v>
      </c>
      <c r="B16" s="44">
        <v>72.7</v>
      </c>
      <c r="C16" s="40">
        <v>9373</v>
      </c>
      <c r="D16" s="9"/>
      <c r="E16" s="9"/>
      <c r="F16" s="9"/>
      <c r="G16" s="3"/>
      <c r="H16" s="3"/>
      <c r="I16" s="4"/>
    </row>
    <row customHeight="1" ht="12.75" r="17" spans="1:9" x14ac:dyDescent="0.2">
      <c r="A17" s="36">
        <v>2015</v>
      </c>
      <c r="B17" s="44">
        <v>73.2</v>
      </c>
      <c r="C17" s="40">
        <v>9490</v>
      </c>
      <c r="D17" s="9"/>
      <c r="E17" s="9"/>
      <c r="F17" s="9"/>
      <c r="G17" s="3"/>
      <c r="H17" s="3"/>
      <c r="I17" s="4"/>
    </row>
    <row customHeight="1" ht="12.75" r="18" spans="1:9" x14ac:dyDescent="0.2">
      <c r="A18" s="36">
        <v>2016</v>
      </c>
      <c r="B18" s="44">
        <v>74.2</v>
      </c>
      <c r="C18" s="40">
        <v>9623</v>
      </c>
      <c r="D18" s="25"/>
      <c r="E18" s="27"/>
      <c r="F18" s="26"/>
      <c r="G18" s="3"/>
      <c r="H18" s="3"/>
      <c r="I18" s="4"/>
    </row>
    <row customHeight="1" ht="12.75" r="19" spans="1:9" x14ac:dyDescent="0.2">
      <c r="A19" s="37">
        <v>2017</v>
      </c>
      <c r="B19" s="45">
        <v>74.8</v>
      </c>
      <c r="C19" s="41">
        <v>9731</v>
      </c>
      <c r="D19" s="9"/>
      <c r="E19" s="9"/>
      <c r="F19" s="9"/>
      <c r="G19" s="3"/>
      <c r="H19" s="3"/>
      <c r="I19" s="4"/>
    </row>
    <row customHeight="1" ht="12.75" r="20" spans="1:9" x14ac:dyDescent="0.2">
      <c r="A20" s="36">
        <v>2018</v>
      </c>
      <c r="B20" s="45">
        <v>75.2</v>
      </c>
      <c r="C20" s="41">
        <v>9798</v>
      </c>
      <c r="D20" s="9"/>
      <c r="E20" s="9"/>
      <c r="F20" s="9"/>
      <c r="G20" s="3"/>
      <c r="H20" s="3"/>
      <c r="I20" s="4"/>
    </row>
    <row customHeight="1" ht="12.75" r="21" spans="1:9" x14ac:dyDescent="0.2">
      <c r="A21" s="37">
        <v>2019</v>
      </c>
      <c r="B21" s="45">
        <v>75.7</v>
      </c>
      <c r="C21" s="41">
        <v>9864</v>
      </c>
      <c r="D21" s="9"/>
      <c r="E21" s="9"/>
      <c r="F21" s="9"/>
      <c r="G21" s="3"/>
      <c r="H21" s="3"/>
      <c r="I21" s="4"/>
    </row>
    <row customHeight="1" ht="12.75" r="22" spans="1:9" x14ac:dyDescent="0.2">
      <c r="A22" s="37">
        <v>2020</v>
      </c>
      <c r="B22" s="45">
        <v>77</v>
      </c>
      <c r="C22" s="41">
        <v>10003</v>
      </c>
    </row>
    <row customHeight="1" ht="12.75" r="23" spans="1:9" x14ac:dyDescent="0.2">
      <c r="A23" s="37">
        <v>2021</v>
      </c>
      <c r="B23" s="45">
        <v>77.900000000000006</v>
      </c>
      <c r="C23" s="41">
        <v>10145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2000-09-25T17:33:42Z</dcterms:created>
  <dc:creator>David L. Hinman</dc:creator>
  <dc:description>This is a template for the FactBook program.</dc:description>
  <cp:lastModifiedBy>Ubben, Chris [LEGIS]</cp:lastModifiedBy>
  <cp:lastPrinted>2019-11-12T17:00:41Z</cp:lastPrinted>
  <dcterms:modified xsi:type="dcterms:W3CDTF">2020-10-26T20:23:19Z</dcterms:modified>
  <dc:subject>FactBook Bar Chart</dc:subject>
  <dc:title>Bar Chart Template</dc:title>
</cp:coreProperties>
</file>