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image/jpeg" Extension="jpeg"/>
  <Default ContentType="image/png" Extension="png"/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shapes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xmlns:xr="http://schemas.microsoft.com/office/spreadsheetml/2014/revision" xmlns:xr10="http://schemas.microsoft.com/office/spreadsheetml/2016/revision10" xmlns:xr2="http://schemas.microsoft.com/office/spreadsheetml/2015/revision2" xmlns:xr6="http://schemas.microsoft.com/office/spreadsheetml/2016/revision6" mc:Ignorable="x15 xr xr6 xr10 xr2">
  <fileVersion appName="xl" lastEdited="7" lowestEdited="5" rupBuild="19126"/>
  <workbookPr/>
  <mc:AlternateContent>
    <mc:Choice Requires="x15">
      <x15ac:absPath xmlns:x15ac="http://schemas.microsoft.com/office/spreadsheetml/2010/11/ac" url="\\legislature.intranet\prod\LINC\LINCCLIENT\users\temp\ADAM.BROICH\"/>
    </mc:Choice>
  </mc:AlternateContent>
  <xr:revisionPtr documentId="10_ncr:100000_{6AC8FD9E-EE7C-4E75-9FED-34E39DF5CB85}" revIDLastSave="0" xr10:uidLastSave="{00000000-0000-0000-0000-000000000000}" xr6:coauthVersionLast="31" xr6:coauthVersionMax="36"/>
  <bookViews>
    <workbookView windowHeight="3450" windowWidth="8115" xWindow="480" xr2:uid="{00000000-000D-0000-FFFF-FFFF00000000}" yWindow="240" activeTab="0"/>
  </bookViews>
  <sheets>
    <sheet name="Data" r:id="rId2" sheetId="4"/>
  </sheets>
  <definedNames>
    <definedName localSheetId="0" name="_xlnm.Print_Area">Data!$B$1:$J$52</definedName>
  </definedNames>
  <calcPr calcId="191029"/>
</workbook>
</file>

<file path=xl/sharedStrings.xml><?xml version="1.0" encoding="utf-8"?>
<sst xmlns="http://schemas.openxmlformats.org/spreadsheetml/2006/main" count="603" uniqueCount="91">
  <si>
    <t>Per Capita</t>
  </si>
  <si>
    <t>Highway</t>
  </si>
  <si>
    <t>Roads and</t>
  </si>
  <si>
    <t xml:space="preserve">State     </t>
  </si>
  <si>
    <t>(in millions)</t>
  </si>
  <si>
    <t>Rank</t>
  </si>
  <si>
    <t>Funds</t>
  </si>
  <si>
    <t>Bridges</t>
  </si>
  <si>
    <t>Alabama</t>
  </si>
  <si>
    <t xml:space="preserve"> </t>
  </si>
  <si>
    <t>Alaska</t>
  </si>
  <si>
    <t>Arizona</t>
  </si>
  <si>
    <t>Arkansas</t>
  </si>
  <si>
    <t>California</t>
  </si>
  <si>
    <t>Colorado</t>
  </si>
  <si>
    <t>Connecticut</t>
  </si>
  <si>
    <t>Delaware</t>
  </si>
  <si>
    <t>Florida</t>
  </si>
  <si>
    <t>Georgia</t>
  </si>
  <si>
    <t>Hawaii</t>
  </si>
  <si>
    <t>Idaho</t>
  </si>
  <si>
    <t>Illinois</t>
  </si>
  <si>
    <t>Indiana</t>
  </si>
  <si>
    <t xml:space="preserve">   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</si>
  <si>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</si>
  <si>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</si>
  <si>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</si>
  <si>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</si>
  <si>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</si>
  <si>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</si>
  <si>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</si>
  <si>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</si>
  <si>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</si>
  <si>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</si>
  <si>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</si>
  <si>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</si>
  <si>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</si>
  <si>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</si>
  <si>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</si>
  <si>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</si>
  <si>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</si>
  <si>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</si>
  <si>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</si>
  <si>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</si>
  <si>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</si>
  <si>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</si>
  <si>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</si>
  <si>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</si>
  <si>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</si>
  <si>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</si>
  <si>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</si>
  <si>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</si>
  <si>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</si>
  <si>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</si>
  <si>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</si>
  <si>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</si>
  <si>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</si>
  <si>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</si>
  <si>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</si>
  <si>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National Total</t>
  </si>
  <si>
    <t>District of Columbia</t>
  </si>
  <si>
    <t xml:space="preserve">Federal Highway </t>
  </si>
  <si>
    <t>Street Miles</t>
  </si>
  <si>
    <t>NOTE: Most recent information may reflect different years.</t>
  </si>
  <si>
    <t>Apportionments</t>
  </si>
  <si>
    <t>Department/Source</t>
  </si>
  <si>
    <t>Annual</t>
  </si>
  <si>
    <t>Source if Website - URL</t>
  </si>
  <si>
    <t>Quarterly</t>
  </si>
  <si>
    <t>Frequency Released</t>
  </si>
  <si>
    <t>Monthly</t>
  </si>
  <si>
    <t>Notes</t>
  </si>
  <si>
    <t>Variable</t>
  </si>
  <si>
    <t>CalendarYear</t>
  </si>
  <si>
    <t>HighwayApportionments</t>
  </si>
  <si>
    <t>RankHighwayApport</t>
  </si>
  <si>
    <t>PerCapitaHighwayFunds</t>
  </si>
  <si>
    <t>RankPerCapita</t>
  </si>
  <si>
    <t>HighwayBridges</t>
  </si>
  <si>
    <t>RankHighwayBridges</t>
  </si>
  <si>
    <t>RoadsStreetMiles</t>
  </si>
  <si>
    <t>RankRoadsStreetMiles</t>
  </si>
  <si>
    <t>https://www.fhwa.dot.gov/policyinformation/statistics/2015/fa4.cfm</t>
  </si>
  <si>
    <t>FHWA</t>
  </si>
  <si>
    <t>Iowa</t>
  </si>
  <si>
    <t xml:space="preserve">National Comparative Data – Transportation    </t>
  </si>
  <si>
    <t xml:space="preserve">Highway </t>
  </si>
  <si>
    <t>2010 Pop.</t>
  </si>
  <si>
    <t>Per Cpaita</t>
  </si>
  <si>
    <t>IOWA</t>
  </si>
  <si>
    <t>(in millions) (Per Capita - in hundreds)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</si>
</sst>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0.0"/>
    <numFmt numFmtId="165" formatCode="#,##0.0"/>
    <numFmt numFmtId="166" formatCode="&quot;$&quot;* #,##0.0;\(&quot;$&quot;#,##0\)"/>
    <numFmt numFmtId="167" formatCode="0.0000"/>
    <numFmt numFmtId="168" formatCode="&quot;$&quot;* #,##0.00;\(&quot;$&quot;#,##0.0\)"/>
    <numFmt numFmtId="169" formatCode="&quot;$&quot;0.0"/>
    <numFmt numFmtId="170" formatCode="#.0,"/>
  </numFmts>
  <fonts count="14">
    <font>
      <sz val="9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sz val="9"/>
      <name val="Univers (WN)"/>
    </font>
    <font>
      <sz val="9"/>
      <name val="Arial"/>
      <family val="2"/>
    </font>
    <font>
      <u/>
      <sz val="9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u/>
      <sz val="9"/>
      <color theme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dashDot">
        <color indexed="22"/>
      </bottom>
      <diagonal/>
    </border>
    <border>
      <left/>
      <right/>
      <top/>
      <bottom style="dashDot">
        <color theme="0" tint="-0.24994659260841701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borderId="0" fillId="0" fontId="0" numFmtId="0"/>
    <xf borderId="0" fillId="0" fontId="6" numFmtId="0"/>
    <xf borderId="0" fillId="0" fontId="2" numFmtId="0"/>
    <xf applyAlignment="0" applyBorder="0" applyFill="0" applyFont="0" applyProtection="0" borderId="0" fillId="0" fontId="4" numFmtId="43"/>
    <xf applyAlignment="0" applyBorder="0" applyFill="0" applyNumberFormat="0" applyProtection="0" borderId="0" fillId="0" fontId="13" numFmtId="0"/>
  </cellStyleXfs>
  <cellXfs count="170">
    <xf borderId="0" fillId="0" fontId="0" numFmtId="0" xfId="0"/>
    <xf applyFont="1" borderId="0" fillId="0" fontId="3" numFmtId="0" xfId="0"/>
    <xf applyAlignment="1" applyFont="1" borderId="0" fillId="0" fontId="3" numFmtId="0" xfId="0">
      <alignment horizontal="right"/>
    </xf>
    <xf applyFont="1" applyNumberFormat="1" borderId="0" fillId="0" fontId="3" numFmtId="164" xfId="0"/>
    <xf applyAlignment="1" applyFont="1" borderId="0" fillId="0" fontId="3" numFmtId="0" xfId="0">
      <alignment horizontal="left"/>
    </xf>
    <xf applyFont="1" borderId="0" fillId="0" fontId="4" numFmtId="0" xfId="0"/>
    <xf applyAlignment="1" applyFont="1" borderId="0" fillId="0" fontId="4" numFmtId="0" xfId="0">
      <alignment horizontal="right"/>
    </xf>
    <xf applyAlignment="1" applyFont="1" borderId="0" fillId="0" fontId="4" numFmtId="0" xfId="0">
      <alignment horizontal="left"/>
    </xf>
    <xf applyAlignment="1" applyFont="1" borderId="0" fillId="0" fontId="4" numFmtId="0" xfId="0"/>
    <xf applyAlignment="1" applyFont="1" applyNumberFormat="1" borderId="0" fillId="0" fontId="4" numFmtId="2" xfId="0">
      <alignment horizontal="right"/>
    </xf>
    <xf applyAlignment="1" applyFont="1" applyNumberFormat="1" borderId="0" fillId="0" fontId="4" numFmtId="164" xfId="0">
      <alignment horizontal="right"/>
    </xf>
    <xf applyAlignment="1" applyFont="1" applyNumberFormat="1" borderId="0" fillId="0" fontId="4" numFmtId="2" xfId="0">
      <alignment horizontal="left"/>
    </xf>
    <xf applyAlignment="1" applyFont="1" borderId="0" fillId="0" fontId="4" numFmtId="0" xfId="0">
      <alignment vertical="top"/>
    </xf>
    <xf applyAlignment="1" applyFont="1" borderId="0" fillId="0" fontId="5" numFmtId="0" xfId="0">
      <alignment horizontal="right" vertical="top"/>
    </xf>
    <xf applyFont="1" borderId="0" fillId="0" fontId="8" numFmtId="0" xfId="0"/>
    <xf applyAlignment="1" applyFont="1" borderId="0" fillId="0" fontId="9" numFmtId="0" xfId="0">
      <alignment vertical="top"/>
    </xf>
    <xf applyFont="1" borderId="0" fillId="0" fontId="9" numFmtId="0" xfId="0"/>
    <xf applyAlignment="1" applyFont="1" borderId="0" fillId="0" fontId="9" numFmtId="0" xfId="0">
      <alignment horizontal="right"/>
    </xf>
    <xf applyFont="1" applyNumberFormat="1" borderId="0" fillId="0" fontId="9" numFmtId="164" xfId="0"/>
    <xf applyAlignment="1" applyFont="1" borderId="0" fillId="0" fontId="9" numFmtId="0" xfId="0">
      <alignment horizontal="left"/>
    </xf>
    <xf applyFont="1" borderId="0" fillId="0" fontId="10" numFmtId="0" xfId="0"/>
    <xf applyAlignment="1" applyFont="1" applyNumberFormat="1" borderId="0" fillId="0" fontId="10" numFmtId="164" xfId="0">
      <alignment horizontal="centerContinuous"/>
    </xf>
    <xf applyAlignment="1" applyFont="1" borderId="0" fillId="0" fontId="10" numFmtId="0" xfId="0">
      <alignment horizontal="centerContinuous"/>
    </xf>
    <xf applyAlignment="1" applyBorder="1" applyFont="1" borderId="0" fillId="0" fontId="4" numFmtId="0" xfId="0">
      <alignment horizontal="center" vertical="top"/>
    </xf>
    <xf applyAlignment="1" applyBorder="1" applyFont="1" applyNumberFormat="1" borderId="0" fillId="0" fontId="4" numFmtId="164" xfId="0">
      <alignment horizontal="center" vertical="top"/>
    </xf>
    <xf applyAlignment="1" applyBorder="1" applyFont="1" borderId="1" fillId="0" fontId="4" numFmtId="0" xfId="0">
      <alignment horizontal="center" vertical="top"/>
    </xf>
    <xf applyAlignment="1" applyBorder="1" applyFont="1" borderId="0" fillId="0" fontId="5" numFmtId="0" xfId="0">
      <alignment horizontal="right" vertical="top"/>
    </xf>
    <xf applyAlignment="1" applyBorder="1" applyFont="1" applyNumberFormat="1" borderId="1" fillId="0" fontId="4" numFmtId="164" xfId="0">
      <alignment horizontal="center" vertical="top"/>
    </xf>
    <xf applyAlignment="1" applyFont="1" borderId="0" fillId="0" fontId="5" numFmtId="0" xfId="0">
      <alignment horizontal="left" vertical="top"/>
    </xf>
    <xf applyAlignment="1" applyBorder="1" applyFont="1" borderId="0" fillId="0" fontId="4" numFmtId="0" xfId="0"/>
    <xf applyAlignment="1" applyBorder="1" borderId="0" fillId="0" fontId="0" numFmtId="0" xfId="0">
      <alignment horizontal="center" vertical="top"/>
    </xf>
    <xf applyAlignment="1" applyBorder="1" borderId="1" fillId="0" fontId="0" numFmtId="0" xfId="0">
      <alignment horizontal="center" vertical="top"/>
    </xf>
    <xf applyAlignment="1" applyBorder="1" applyFont="1" applyNumberFormat="1" borderId="0" fillId="0" fontId="10" numFmtId="164" xfId="0">
      <alignment horizontal="centerContinuous"/>
    </xf>
    <xf applyAlignment="1" applyBorder="1" applyFont="1" borderId="0" fillId="0" fontId="10" numFmtId="0" xfId="0">
      <alignment horizontal="centerContinuous"/>
    </xf>
    <xf applyAlignment="1" applyBorder="1" applyFont="1" applyNumberFormat="1" borderId="0" fillId="0" fontId="4" numFmtId="2" xfId="0">
      <alignment horizontal="right" vertical="top"/>
    </xf>
    <xf applyAlignment="1" applyBorder="1" applyFont="1" applyNumberFormat="1" borderId="0" fillId="0" fontId="4" numFmtId="164" xfId="0">
      <alignment horizontal="right"/>
    </xf>
    <xf applyAlignment="1" applyBorder="1" applyFont="1" applyNumberFormat="1" borderId="0" fillId="0" fontId="4" numFmtId="2" xfId="0">
      <alignment horizontal="right"/>
    </xf>
    <xf applyAlignment="1" applyBorder="1" applyFont="1" borderId="0" fillId="0" fontId="4" numFmtId="0" xfId="0">
      <alignment horizontal="right"/>
    </xf>
    <xf applyBorder="1" applyFont="1" applyNumberFormat="1" borderId="0" fillId="0" fontId="9" numFmtId="164" xfId="0"/>
    <xf applyBorder="1" applyFont="1" borderId="0" fillId="0" fontId="9" numFmtId="0" xfId="0"/>
    <xf applyBorder="1" applyFont="1" applyNumberFormat="1" borderId="0" fillId="0" fontId="3" numFmtId="164" xfId="0"/>
    <xf applyBorder="1" applyFont="1" borderId="0" fillId="0" fontId="3" numFmtId="0" xfId="0"/>
    <xf applyAlignment="1" applyFont="1" borderId="0" fillId="0" fontId="8" numFmtId="0" xfId="0"/>
    <xf applyAlignment="1" borderId="0" fillId="0" fontId="0" numFmtId="0" xfId="0">
      <alignment vertical="top"/>
    </xf>
    <xf applyAlignment="1" borderId="0" fillId="0" fontId="0" numFmtId="0" xfId="0"/>
    <xf applyAlignment="1" applyBorder="1" applyFont="1" applyNumberFormat="1" borderId="2" fillId="0" fontId="4" numFmtId="3" xfId="0"/>
    <xf applyAlignment="1" applyFont="1" applyNumberFormat="1" borderId="0" fillId="0" fontId="4" numFmtId="1" xfId="0">
      <alignment vertical="top"/>
    </xf>
    <xf applyAlignment="1" applyFont="1" borderId="0" fillId="0" fontId="4" numFmtId="0" xfId="0">
      <alignment vertical="center"/>
    </xf>
    <xf applyAlignment="1" applyBorder="1" applyFont="1" borderId="0" fillId="0" fontId="4" numFmtId="0" xfId="0">
      <alignment horizontal="center" vertical="center"/>
    </xf>
    <xf applyAlignment="1" applyFont="1" borderId="0" fillId="0" fontId="4" numFmtId="0" xfId="0">
      <alignment horizontal="right" vertical="center"/>
    </xf>
    <xf applyAlignment="1" applyFont="1" borderId="0" fillId="0" fontId="4" numFmtId="0" xfId="0">
      <alignment horizontal="left" vertical="center"/>
    </xf>
    <xf applyAlignment="1" applyBorder="1" applyFont="1" borderId="0" fillId="0" fontId="4" numFmtId="0" xfId="0">
      <alignment vertical="center"/>
    </xf>
    <xf applyAlignment="1" applyBorder="1" applyFont="1" borderId="0" fillId="0" fontId="4" numFmtId="0" xfId="0">
      <alignment horizontal="centerContinuous" vertical="center"/>
    </xf>
    <xf applyAlignment="1" applyBorder="1" applyFont="1" applyNumberFormat="1" borderId="0" fillId="0" fontId="4" numFmtId="164" xfId="0">
      <alignment vertical="center"/>
    </xf>
    <xf applyAlignment="1" applyBorder="1" applyFont="1" applyNumberFormat="1" borderId="0" fillId="0" fontId="4" numFmtId="164" xfId="0">
      <alignment horizontal="center" vertical="center"/>
    </xf>
    <xf applyAlignment="1" applyFont="1" borderId="0" fillId="0" fontId="4" numFmtId="0" xfId="0">
      <alignment horizontal="center" vertical="center"/>
    </xf>
    <xf applyAlignment="1" applyBorder="1" applyFont="1" borderId="0" fillId="0" fontId="4" numFmtId="0" xfId="0">
      <alignment horizontal="right" vertical="center"/>
    </xf>
    <xf applyAlignment="1" applyFont="1" borderId="0" fillId="0" fontId="5" numFmtId="0" xfId="0">
      <alignment horizontal="center" vertical="center"/>
    </xf>
    <xf applyAlignment="1" applyFont="1" borderId="0" fillId="0" fontId="5" numFmtId="0" xfId="0">
      <alignment horizontal="right" vertical="center"/>
    </xf>
    <xf applyAlignment="1" applyFont="1" borderId="0" fillId="0" fontId="5" numFmtId="0" xfId="0">
      <alignment vertical="center"/>
    </xf>
    <xf applyAlignment="1" applyFont="1" borderId="0" fillId="0" fontId="9" numFmtId="0" xfId="0">
      <alignment vertical="center"/>
    </xf>
    <xf applyAlignment="1" applyFont="1" applyNumberFormat="1" borderId="0" fillId="0" fontId="5" numFmtId="164" xfId="0">
      <alignment horizontal="center" vertical="center"/>
    </xf>
    <xf applyAlignment="1" applyBorder="1" applyFont="1" borderId="0" fillId="0" fontId="5" numFmtId="0" xfId="0">
      <alignment vertical="center"/>
    </xf>
    <xf applyAlignment="1" applyBorder="1" borderId="0" fillId="0" fontId="0" numFmtId="0" xfId="0">
      <alignment vertical="center"/>
    </xf>
    <xf applyAlignment="1" applyFont="1" borderId="0" fillId="0" fontId="6" numFmtId="0" xfId="0">
      <alignment vertical="center"/>
    </xf>
    <xf applyAlignment="1" applyFont="1" applyNumberFormat="1" borderId="0" fillId="0" fontId="4" numFmtId="165" xfId="0">
      <alignment horizontal="right" vertical="center"/>
    </xf>
    <xf applyAlignment="1" applyFont="1" applyNumberFormat="1" borderId="0" fillId="0" fontId="4" numFmtId="2" xfId="0">
      <alignment horizontal="right" vertical="center"/>
    </xf>
    <xf applyAlignment="1" applyFont="1" applyNumberFormat="1" borderId="0" fillId="0" fontId="4" numFmtId="3" xfId="0">
      <alignment horizontal="right" vertical="center"/>
    </xf>
    <xf applyAlignment="1" applyFont="1" applyNumberFormat="1" borderId="0" fillId="0" fontId="4" numFmtId="2" xfId="0">
      <alignment horizontal="left" vertical="center"/>
    </xf>
    <xf applyAlignment="1" applyBorder="1" applyFont="1" applyNumberFormat="1" borderId="0" fillId="0" fontId="4" numFmtId="3" xfId="0">
      <alignment vertical="center"/>
    </xf>
    <xf applyAlignment="1" applyBorder="1" applyFont="1" applyNumberFormat="1" borderId="0" fillId="0" fontId="4" numFmtId="2" xfId="0">
      <alignment horizontal="right" vertical="center"/>
    </xf>
    <xf applyAlignment="1" applyBorder="1" applyFill="1" applyFont="1" borderId="3" fillId="0" fontId="7" numFmtId="0" xfId="0">
      <alignment horizontal="left" vertical="center"/>
    </xf>
    <xf applyAlignment="1" applyBorder="1" applyFont="1" borderId="3" fillId="0" fontId="4" numFmtId="0" xfId="0">
      <alignment horizontal="left" vertical="center"/>
    </xf>
    <xf applyAlignment="1" applyBorder="1" applyFont="1" borderId="0" fillId="0" fontId="7" numFmtId="0" xfId="0">
      <alignment vertical="center"/>
    </xf>
    <xf applyAlignment="1" applyBorder="1" applyFont="1" borderId="0" fillId="0" fontId="4" numFmtId="0" xfId="0">
      <alignment horizontal="left" vertical="center"/>
    </xf>
    <xf applyAlignment="1" applyBorder="1" applyFont="1" applyNumberFormat="1" borderId="0" fillId="0" fontId="4" numFmtId="165" xfId="0">
      <alignment horizontal="right" vertical="center"/>
    </xf>
    <xf applyAlignment="1" applyBorder="1" applyFont="1" applyNumberFormat="1" borderId="0" fillId="0" fontId="4" numFmtId="3" xfId="0">
      <alignment horizontal="right" vertical="center"/>
    </xf>
    <xf applyAlignment="1" applyBorder="1" applyFont="1" applyNumberFormat="1" borderId="0" fillId="0" fontId="4" numFmtId="2" xfId="0">
      <alignment horizontal="left" vertical="center"/>
    </xf>
    <xf applyNumberFormat="1" borderId="0" fillId="0" fontId="2" numFmtId="1" xfId="2"/>
    <xf applyNumberFormat="1" borderId="0" fillId="0" fontId="2" numFmtId="2" xfId="2"/>
    <xf applyNumberFormat="1" borderId="0" fillId="0" fontId="2" numFmtId="167" xfId="2"/>
    <xf applyAlignment="1" applyBorder="1" applyFont="1" borderId="1" fillId="0" fontId="4" numFmtId="0" xfId="0">
      <alignment horizontal="center" vertical="center"/>
    </xf>
    <xf borderId="0" fillId="0" fontId="2" numFmtId="0" xfId="2"/>
    <xf applyFont="1" applyNumberFormat="1" borderId="0" fillId="0" fontId="4" numFmtId="164" xfId="0"/>
    <xf applyBorder="1" applyFont="1" borderId="0" fillId="0" fontId="4" numFmtId="0" xfId="0"/>
    <xf applyAlignment="1" applyBorder="1" applyFont="1" borderId="0" fillId="0" fontId="0" numFmtId="0" xfId="0">
      <alignment horizontal="center" vertical="center"/>
    </xf>
    <xf applyFont="1" borderId="0" fillId="0" fontId="0" numFmtId="0" xfId="0"/>
    <xf applyAlignment="1" applyBorder="1" applyFont="1" borderId="0" fillId="0" fontId="4" numFmtId="0" xfId="0">
      <alignment horizontal="left" vertical="top"/>
    </xf>
    <xf applyAlignment="1" applyBorder="1" applyFont="1" applyNumberFormat="1" borderId="1" fillId="0" fontId="4" numFmtId="164" xfId="0">
      <alignment horizontal="center" vertical="center"/>
    </xf>
    <xf applyAlignment="1" applyFont="1" applyNumberFormat="1" borderId="0" fillId="0" fontId="4" numFmtId="4" xfId="0">
      <alignment horizontal="right" vertical="center"/>
    </xf>
    <xf applyAlignment="1" applyBorder="1" applyFont="1" applyNumberFormat="1" borderId="0" fillId="0" fontId="4" numFmtId="4" xfId="0">
      <alignment horizontal="right" vertical="center"/>
    </xf>
    <xf applyAlignment="1" applyFont="1" applyNumberFormat="1" borderId="0" fillId="0" fontId="4" numFmtId="4" xfId="0">
      <alignment horizontal="right"/>
    </xf>
    <xf applyAlignment="1" applyBorder="1" applyFont="1" applyNumberFormat="1" borderId="4" fillId="0" fontId="4" numFmtId="165" xfId="0">
      <alignment horizontal="right" vertical="center"/>
    </xf>
    <xf applyAlignment="1" applyBorder="1" applyFont="1" applyNumberFormat="1" borderId="4" fillId="0" fontId="4" numFmtId="2" xfId="0">
      <alignment horizontal="right" vertical="center"/>
    </xf>
    <xf applyAlignment="1" applyBorder="1" borderId="4" fillId="0" fontId="0" numFmtId="0" xfId="0">
      <alignment vertical="center"/>
    </xf>
    <xf applyAlignment="1" applyBorder="1" applyFont="1" borderId="4" fillId="0" fontId="4" numFmtId="0" xfId="0">
      <alignment horizontal="right" vertical="center"/>
    </xf>
    <xf applyAlignment="1" applyBorder="1" applyFont="1" applyNumberFormat="1" borderId="4" fillId="0" fontId="4" numFmtId="4" xfId="0">
      <alignment horizontal="right" vertical="center"/>
    </xf>
    <xf applyAlignment="1" applyBorder="1" applyFont="1" applyNumberFormat="1" borderId="4" fillId="0" fontId="4" numFmtId="2" xfId="0">
      <alignment horizontal="left" vertical="center"/>
    </xf>
    <xf applyAlignment="1" applyBorder="1" applyFont="1" borderId="4" fillId="0" fontId="4" numFmtId="0" xfId="0">
      <alignment vertical="center"/>
    </xf>
    <xf applyAlignment="1" applyBorder="1" applyFont="1" applyNumberFormat="1" borderId="4" fillId="0" fontId="4" numFmtId="3" xfId="0">
      <alignment vertical="center"/>
    </xf>
    <xf applyAlignment="1" applyBorder="1" applyFill="1" applyFont="1" applyNumberFormat="1" borderId="4" fillId="0" fontId="7" numFmtId="2" xfId="0">
      <alignment horizontal="right" vertical="center"/>
    </xf>
    <xf applyAlignment="1" applyBorder="1" applyFont="1" borderId="4" fillId="0" fontId="10" numFmtId="0" xfId="0">
      <alignment vertical="center"/>
    </xf>
    <xf applyAlignment="1" applyBorder="1" applyFill="1" applyFont="1" borderId="4" fillId="0" fontId="7" numFmtId="0" xfId="0">
      <alignment horizontal="right" vertical="center"/>
    </xf>
    <xf applyAlignment="1" applyBorder="1" applyFont="1" applyNumberFormat="1" borderId="4" fillId="0" fontId="1" numFmtId="4" xfId="0">
      <alignment horizontal="right" vertical="center"/>
    </xf>
    <xf applyAlignment="1" applyBorder="1" applyFill="1" applyFont="1" applyNumberFormat="1" borderId="4" fillId="0" fontId="7" numFmtId="2" xfId="0">
      <alignment horizontal="left" vertical="center"/>
    </xf>
    <xf applyAlignment="1" applyBorder="1" applyFill="1" applyFont="1" borderId="4" fillId="0" fontId="7" numFmtId="0" xfId="0">
      <alignment vertical="center"/>
    </xf>
    <xf applyAlignment="1" applyBorder="1" applyFont="1" applyNumberFormat="1" borderId="4" fillId="0" fontId="7" numFmtId="3" xfId="0">
      <alignment vertical="center"/>
    </xf>
    <xf applyAlignment="1" applyBorder="1" applyFont="1" applyNumberFormat="1" borderId="0" fillId="0" fontId="4" numFmtId="166" xfId="0">
      <alignment horizontal="right"/>
    </xf>
    <xf applyAlignment="1" borderId="0" fillId="0" fontId="0" numFmtId="0" xfId="0">
      <alignment wrapText="1"/>
    </xf>
    <xf applyAlignment="1" applyBorder="1" applyFont="1" applyNumberFormat="1" borderId="0" fillId="0" fontId="0" numFmtId="1" xfId="0">
      <alignment horizontal="left" vertical="top" wrapText="1"/>
    </xf>
    <xf applyAlignment="1" applyFont="1" borderId="0" fillId="0" fontId="0" numFmtId="0" xfId="0">
      <alignment vertical="center"/>
    </xf>
    <xf applyAlignment="1" applyBorder="1" applyFont="1" borderId="0" fillId="0" fontId="0" numFmtId="0" xfId="0">
      <alignment vertical="center"/>
    </xf>
    <xf applyAlignment="1" applyBorder="1" applyFont="1" applyNumberFormat="1" borderId="0" fillId="0" fontId="0" numFmtId="3" xfId="0">
      <alignment horizontal="center" vertical="center"/>
    </xf>
    <xf applyAlignment="1" applyBorder="1" applyFont="1" applyNumberFormat="1" borderId="0" fillId="0" fontId="0" numFmtId="3" xfId="0">
      <alignment vertical="center"/>
    </xf>
    <xf applyAlignment="1" applyBorder="1" applyFont="1" applyNumberFormat="1" borderId="0" fillId="0" fontId="0" numFmtId="3" xfId="0">
      <alignment horizontal="centerContinuous" vertical="center"/>
    </xf>
    <xf applyAlignment="1" applyBorder="1" applyNumberFormat="1" borderId="0" fillId="0" fontId="0" numFmtId="3" xfId="0">
      <alignment vertical="center"/>
    </xf>
    <xf applyBorder="1" applyFont="1" applyNumberFormat="1" borderId="0" fillId="0" fontId="3" numFmtId="3" xfId="0"/>
    <xf applyAlignment="1" applyBorder="1" applyFont="1" applyNumberFormat="1" borderId="0" fillId="0" fontId="0" numFmtId="165" xfId="0">
      <alignment horizontal="center" vertical="center"/>
    </xf>
    <xf applyAlignment="1" applyBorder="1" applyFont="1" applyNumberFormat="1" borderId="4" fillId="0" fontId="1" numFmtId="165" xfId="0">
      <alignment horizontal="right" vertical="center"/>
    </xf>
    <xf applyAlignment="1" applyBorder="1" applyFont="1" applyNumberFormat="1" borderId="0" fillId="0" fontId="0" numFmtId="4" xfId="0">
      <alignment horizontal="center" vertical="center"/>
    </xf>
    <xf applyAlignment="1" applyBorder="1" applyFont="1" applyNumberFormat="1" borderId="0" fillId="0" fontId="9" numFmtId="165" xfId="0">
      <alignment vertical="center"/>
    </xf>
    <xf applyAlignment="1" applyBorder="1" applyFont="1" applyNumberFormat="1" borderId="0" fillId="0" fontId="9" numFmtId="3" xfId="0">
      <alignment vertical="center"/>
    </xf>
    <xf applyAlignment="1" applyBorder="1" applyFont="1" applyNumberFormat="1" borderId="0" fillId="0" fontId="9" numFmtId="4" xfId="0">
      <alignment vertical="center"/>
    </xf>
    <xf applyAlignment="1" applyBorder="1" applyFill="1" applyFont="1" borderId="0" fillId="0" fontId="7" numFmtId="0" xfId="0">
      <alignment horizontal="left" vertical="center"/>
    </xf>
    <xf applyAlignment="1" applyBorder="1" applyFont="1" applyNumberFormat="1" borderId="0" fillId="0" fontId="6" numFmtId="165" xfId="0">
      <alignment vertical="center"/>
    </xf>
    <xf applyAlignment="1" applyBorder="1" applyFont="1" applyNumberFormat="1" borderId="0" fillId="0" fontId="6" numFmtId="3" xfId="0">
      <alignment vertical="center"/>
    </xf>
    <xf applyAlignment="1" applyBorder="1" applyFont="1" applyNumberFormat="1" borderId="0" fillId="0" fontId="6" numFmtId="4" xfId="0">
      <alignment vertical="center"/>
    </xf>
    <xf applyAlignment="1" applyBorder="1" applyFont="1" applyNumberFormat="1" borderId="0" fillId="0" fontId="7" numFmtId="3" xfId="0">
      <alignment vertical="center"/>
    </xf>
    <xf applyAlignment="1" applyBorder="1" applyFont="1" applyNumberFormat="1" borderId="0" fillId="0" fontId="4" numFmtId="165" xfId="0">
      <alignment vertical="center"/>
    </xf>
    <xf applyAlignment="1" applyBorder="1" applyFont="1" applyNumberFormat="1" borderId="0" fillId="0" fontId="4" numFmtId="4" xfId="0">
      <alignment vertical="center"/>
    </xf>
    <xf applyAlignment="1" applyBorder="1" applyFont="1" applyNumberFormat="1" borderId="0" fillId="0" fontId="11" numFmtId="3" xfId="0">
      <alignment horizontal="right" vertical="center"/>
    </xf>
    <xf applyAlignment="1" applyBorder="1" applyFill="1" applyFont="1" applyNumberFormat="1" borderId="0" fillId="0" fontId="7" numFmtId="165" xfId="0">
      <alignment horizontal="right" vertical="center"/>
    </xf>
    <xf applyAlignment="1" applyBorder="1" applyFont="1" applyNumberFormat="1" borderId="0" fillId="0" fontId="1" numFmtId="4" xfId="0">
      <alignment horizontal="right" vertical="center"/>
    </xf>
    <xf applyAlignment="1" applyBorder="1" applyFill="1" applyFont="1" applyNumberFormat="1" borderId="0" fillId="0" fontId="7" numFmtId="3" xfId="0">
      <alignment horizontal="right" vertical="center"/>
    </xf>
    <xf applyBorder="1" applyFont="1" applyNumberFormat="1" borderId="0" fillId="0" fontId="4" numFmtId="4" xfId="1"/>
    <xf applyBorder="1" applyFont="1" applyNumberFormat="1" borderId="0" fillId="0" fontId="3" numFmtId="165" xfId="0"/>
    <xf applyBorder="1" applyFont="1" applyNumberFormat="1" borderId="0" fillId="0" fontId="3" numFmtId="4" xfId="0"/>
    <xf applyAlignment="1" applyBorder="1" applyFont="1" applyNumberFormat="1" borderId="0" fillId="0" fontId="3" numFmtId="3" xfId="0">
      <alignment horizontal="right"/>
    </xf>
    <xf applyAlignment="1" applyFont="1" borderId="0" fillId="0" fontId="0" numFmtId="0" xfId="0">
      <alignment horizontal="center"/>
    </xf>
    <xf applyAlignment="1" applyFont="1" borderId="0" fillId="0" fontId="0" numFmtId="0" xfId="0">
      <alignment horizontal="center" vertical="center"/>
    </xf>
    <xf applyAlignment="1" applyFont="1" borderId="0" fillId="0" fontId="12" numFmtId="0" xfId="0">
      <alignment horizontal="center" vertical="center"/>
    </xf>
    <xf applyAlignment="1" applyBorder="1" applyFont="1" applyNumberFormat="1" borderId="5" fillId="0" fontId="4" numFmtId="166" xfId="0">
      <alignment horizontal="right"/>
    </xf>
    <xf applyAlignment="1" applyFont="1" applyNumberFormat="1" borderId="0" fillId="0" fontId="4" numFmtId="168" xfId="0">
      <alignment horizontal="right" vertical="center"/>
    </xf>
    <xf applyBorder="1" applyFont="1" applyNumberFormat="1" borderId="6" fillId="0" fontId="4" numFmtId="3" xfId="3"/>
    <xf applyBorder="1" applyFont="1" applyNumberFormat="1" borderId="7" fillId="0" fontId="4" numFmtId="3" xfId="3"/>
    <xf applyBorder="1" applyFont="1" applyNumberFormat="1" borderId="8" fillId="0" fontId="4" numFmtId="3" xfId="3"/>
    <xf applyAlignment="1" applyFont="1" applyNumberFormat="1" borderId="0" fillId="0" fontId="4" numFmtId="164" xfId="0">
      <alignment vertical="center"/>
    </xf>
    <xf applyAlignment="1" applyFont="1" applyNumberFormat="1" borderId="0" fillId="0" fontId="9" numFmtId="164" xfId="0">
      <alignment vertical="top"/>
    </xf>
    <xf applyAlignment="1" applyFont="1" applyNumberFormat="1" borderId="0" fillId="0" fontId="9" numFmtId="164" xfId="0">
      <alignment vertical="center"/>
    </xf>
    <xf applyNumberFormat="1" borderId="0" fillId="0" fontId="0" numFmtId="164" xfId="0"/>
    <xf applyAlignment="1" applyFont="1" applyNumberFormat="1" borderId="0" fillId="0" fontId="4" numFmtId="169" xfId="0">
      <alignment vertical="center"/>
    </xf>
    <xf applyAlignment="1" applyFont="1" applyNumberFormat="1" borderId="0" fillId="0" fontId="9" numFmtId="169" xfId="0">
      <alignment vertical="center"/>
    </xf>
    <xf applyAlignment="1" applyFont="1" applyNumberFormat="1" borderId="0" fillId="0" fontId="4" numFmtId="169" xfId="0">
      <alignment vertical="top"/>
    </xf>
    <xf applyAlignment="1" applyFont="1" applyNumberFormat="1" borderId="0" fillId="0" fontId="6" numFmtId="169" xfId="0">
      <alignment vertical="center"/>
    </xf>
    <xf applyAlignment="1" applyFont="1" borderId="0" fillId="0" fontId="10" numFmtId="0" xfId="0">
      <alignment vertical="center"/>
    </xf>
    <xf applyAlignment="1" applyBorder="1" applyFill="1" applyFont="1" borderId="0" fillId="0" fontId="7" numFmtId="0" xfId="0">
      <alignment horizontal="right" vertical="center"/>
    </xf>
    <xf applyAlignment="1" applyFont="1" applyNumberFormat="1" borderId="0" fillId="0" fontId="0" numFmtId="164" xfId="0">
      <alignment horizontal="left" vertical="top"/>
    </xf>
    <xf applyAlignment="1" borderId="0" fillId="0" fontId="13" numFmtId="0" xfId="4">
      <alignment wrapText="1"/>
    </xf>
    <xf applyAlignment="1" applyBorder="1" applyFont="1" borderId="1" fillId="0" fontId="0" numFmtId="0" xfId="0">
      <alignment vertical="center"/>
    </xf>
    <xf applyAlignment="1" applyBorder="1" applyFont="1" borderId="1" fillId="0" fontId="4" numFmtId="0" xfId="0">
      <alignment horizontal="left" vertical="center"/>
    </xf>
    <xf applyBorder="1" applyFont="1" applyNumberFormat="1" borderId="1" fillId="0" fontId="3" numFmtId="165" xfId="0"/>
    <xf applyAlignment="1" applyBorder="1" applyNumberFormat="1" borderId="1" fillId="0" fontId="0" numFmtId="3" xfId="0">
      <alignment vertical="center"/>
    </xf>
    <xf applyBorder="1" applyFont="1" applyNumberFormat="1" borderId="1" fillId="0" fontId="3" numFmtId="4" xfId="0"/>
    <xf applyBorder="1" applyFont="1" applyNumberFormat="1" borderId="0" fillId="0" fontId="3" numFmtId="170" xfId="0"/>
    <xf applyFont="1" borderId="0" fillId="0" fontId="0" numFmtId="43" xfId="3"/>
    <xf applyFont="1" applyNumberFormat="1" borderId="0" fillId="0" fontId="9" numFmtId="43" xfId="0"/>
    <xf applyFont="1" borderId="0" fillId="0" fontId="9" numFmtId="43" xfId="3"/>
    <xf applyFont="1" applyNumberFormat="1" borderId="0" fillId="0" fontId="3" numFmtId="43" xfId="0"/>
    <xf applyAlignment="1" applyBorder="1" applyFill="1" applyFont="1" borderId="3" fillId="0" fontId="1" numFmtId="0" xfId="0">
      <alignment horizontal="left" vertical="center"/>
    </xf>
    <xf applyAlignment="1" applyFont="1" borderId="0" fillId="0" fontId="8" numFmtId="0" xfId="0">
      <alignment horizontal="left"/>
    </xf>
  </cellXfs>
  <cellStyles count="5">
    <cellStyle builtinId="3" name="Comma" xfId="3"/>
    <cellStyle builtinId="8" name="Hyperlink" xfId="4"/>
    <cellStyle builtinId="0" name="Normal" xfId="0"/>
    <cellStyle name="Normal 4" xfId="1" xr:uid="{00000000-0005-0000-0000-000002000000}"/>
    <cellStyle name="Normal_Sheet1" xfId="2" xr:uid="{00000000-0005-0000-0000-000003000000}"/>
  </cellStyles>
  <dxfs count="0"/>
  <tableStyles count="0" defaultPivotStyle="PivotStyleLight16" defaultTableStyle="TableStyleMedium2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2" Target="worksheets/sheet2.xml" Type="http://schemas.openxmlformats.org/officeDocument/2006/relationships/worksheet"/><Relationship Id="rId4" Target="theme/theme1.xml" Type="http://schemas.openxmlformats.org/officeDocument/2006/relationships/theme"/><Relationship Id="rId5" Target="styles.xml" Type="http://schemas.openxmlformats.org/officeDocument/2006/relationships/styles"/><Relationship Id="rId6" Target="sharedStrings.xml" Type="http://schemas.openxmlformats.org/officeDocument/2006/relationships/sharedStrings"/></Relationships>
</file>

<file path=xl/charts/_rels/chart1.xml.rels><?xml version="1.0" encoding="UTF-8" standalone="yes"?><Relationships xmlns="http://schemas.openxmlformats.org/package/2006/relationships"><Relationship Id="rId1" Target="../drawings/vmlDrawing2.vml" Type="http://schemas.openxmlformats.org/officeDocument/2006/relationships/vmlDrawing"/></Relationships>
</file>

<file path=xl/charts/_rels/char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chartUserShapes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2686673094434623"/>
          <c:y val="3.9559645208283388E-2"/>
          <c:w val="0.62400714809293867"/>
          <c:h val="0.94711341410192573"/>
        </c:manualLayout>
      </c:layout>
      <c:barChart>
        <c:barDir val="bar"/>
        <c:grouping val="clustered"/>
        <c:varyColors val="0"/>
        <c:ser>
          <c:idx val="0"/>
          <c:order val="0"/>
          <c:tx>
            <c:v>Apportionments</c:v>
          </c:tx>
          <c:spPr>
            <a:solidFill>
              <a:schemeClr val="accent6"/>
            </a:solidFill>
          </c:spPr>
          <c:invertIfNegative val="0"/>
          <c:dPt>
            <c:idx val="18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1-5F8E-4E54-91CA-7857B315690D}"/>
              </c:ext>
            </c:extLst>
          </c:dPt>
          <c:dLbls>
            <c:dLbl>
              <c:idx val="18"/>
              <c:numFmt formatCode="_(&quot;$&quot;* #,##0.0_);_(&quot;$&quot;* \(#,##0.0\);_(&quot;$&quot;* &quot;-&quot;?_);_(@_)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1-5F8E-4E54-91CA-7857B315690D}"/>
                </c:ext>
              </c:extLst>
            </c:dLbl>
            <c:dLbl>
              <c:idx val="49"/>
              <c:layout>
                <c:manualLayout>
                  <c:x val="-1.70738121063277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90B-4D2E-9AF9-891AE5BAE4DC}"/>
                </c:ext>
              </c:extLst>
            </c:dLbl>
            <c:numFmt formatCode="_(&quot;$&quot;* #,##0.0_);_(&quot;$&quot;* \(#,##0.0\);_(&quot;$&quot;* &quot;-&quot;?_);_(@_)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Factbook!$Y$11:$Y$60</c:f>
              <c:strCache>
                <c:ptCount val="50"/>
                <c:pt idx="0">
                  <c:v>New Hampshire</c:v>
                </c:pt>
                <c:pt idx="1">
                  <c:v>Hawaii</c:v>
                </c:pt>
                <c:pt idx="2">
                  <c:v>Delaware</c:v>
                </c:pt>
                <c:pt idx="3">
                  <c:v>Maine</c:v>
                </c:pt>
                <c:pt idx="4">
                  <c:v>Vermont</c:v>
                </c:pt>
                <c:pt idx="5">
                  <c:v>Rhode Island</c:v>
                </c:pt>
                <c:pt idx="6">
                  <c:v>North Dakota</c:v>
                </c:pt>
                <c:pt idx="7">
                  <c:v>Wyoming</c:v>
                </c:pt>
                <c:pt idx="8">
                  <c:v>South Dakota</c:v>
                </c:pt>
                <c:pt idx="9">
                  <c:v>Idaho</c:v>
                </c:pt>
                <c:pt idx="10">
                  <c:v>Nebraska</c:v>
                </c:pt>
                <c:pt idx="11">
                  <c:v>Utah</c:v>
                </c:pt>
                <c:pt idx="12">
                  <c:v>Nevada</c:v>
                </c:pt>
                <c:pt idx="13">
                  <c:v>New Mexico</c:v>
                </c:pt>
                <c:pt idx="14">
                  <c:v>Kansas</c:v>
                </c:pt>
                <c:pt idx="15">
                  <c:v>Montana</c:v>
                </c:pt>
                <c:pt idx="16">
                  <c:v>West Virginia</c:v>
                </c:pt>
                <c:pt idx="17">
                  <c:v>Mississippi</c:v>
                </c:pt>
                <c:pt idx="18">
                  <c:v>   IOWA</c:v>
                </c:pt>
                <c:pt idx="19">
                  <c:v>Oregon</c:v>
                </c:pt>
                <c:pt idx="20">
                  <c:v>Alaska</c:v>
                </c:pt>
                <c:pt idx="21">
                  <c:v>Connecticut</c:v>
                </c:pt>
                <c:pt idx="22">
                  <c:v>Arkansas</c:v>
                </c:pt>
                <c:pt idx="23">
                  <c:v>Colorado</c:v>
                </c:pt>
                <c:pt idx="24">
                  <c:v>Maryland</c:v>
                </c:pt>
                <c:pt idx="25">
                  <c:v>Massachusetts</c:v>
                </c:pt>
                <c:pt idx="26">
                  <c:v>Oklahoma</c:v>
                </c:pt>
                <c:pt idx="27">
                  <c:v>Minnesota</c:v>
                </c:pt>
                <c:pt idx="28">
                  <c:v>Kentucky</c:v>
                </c:pt>
                <c:pt idx="29">
                  <c:v>South Carolina</c:v>
                </c:pt>
                <c:pt idx="30">
                  <c:v>Washington</c:v>
                </c:pt>
                <c:pt idx="31">
                  <c:v>Louisiana</c:v>
                </c:pt>
                <c:pt idx="32">
                  <c:v>Arizona</c:v>
                </c:pt>
                <c:pt idx="33">
                  <c:v>Wisconsin</c:v>
                </c:pt>
                <c:pt idx="34">
                  <c:v>Alabama</c:v>
                </c:pt>
                <c:pt idx="35">
                  <c:v>Tennessee</c:v>
                </c:pt>
                <c:pt idx="36">
                  <c:v>Missouri</c:v>
                </c:pt>
                <c:pt idx="37">
                  <c:v>Indiana</c:v>
                </c:pt>
                <c:pt idx="38">
                  <c:v>New Jersey</c:v>
                </c:pt>
                <c:pt idx="39">
                  <c:v>Virginia</c:v>
                </c:pt>
                <c:pt idx="40">
                  <c:v>North Carolina</c:v>
                </c:pt>
                <c:pt idx="41">
                  <c:v>Michigan</c:v>
                </c:pt>
                <c:pt idx="42">
                  <c:v>Georgia</c:v>
                </c:pt>
                <c:pt idx="43">
                  <c:v>Ohio</c:v>
                </c:pt>
                <c:pt idx="44">
                  <c:v>Illinois</c:v>
                </c:pt>
                <c:pt idx="45">
                  <c:v>Pennsylvania</c:v>
                </c:pt>
                <c:pt idx="46">
                  <c:v>New York</c:v>
                </c:pt>
                <c:pt idx="47">
                  <c:v>Florida</c:v>
                </c:pt>
                <c:pt idx="48">
                  <c:v>Texas</c:v>
                </c:pt>
                <c:pt idx="49">
                  <c:v>California</c:v>
                </c:pt>
              </c:strCache>
            </c:strRef>
          </c:cat>
          <c:val>
            <c:numRef>
              <c:f>Factbook!$AA$11:$AA$60</c:f>
              <c:numCache>
                <c:formatCode>"$"0.0</c:formatCode>
                <c:ptCount val="50"/>
                <c:pt idx="0">
                  <c:v>167.596</c:v>
                </c:pt>
                <c:pt idx="1">
                  <c:v>171.56200000000001</c:v>
                </c:pt>
                <c:pt idx="2">
                  <c:v>171.58699999999999</c:v>
                </c:pt>
                <c:pt idx="3">
                  <c:v>187.244</c:v>
                </c:pt>
                <c:pt idx="4">
                  <c:v>205.86799999999999</c:v>
                </c:pt>
                <c:pt idx="5">
                  <c:v>221.83699999999999</c:v>
                </c:pt>
                <c:pt idx="6">
                  <c:v>251.83099999999999</c:v>
                </c:pt>
                <c:pt idx="7">
                  <c:v>259.86099999999999</c:v>
                </c:pt>
                <c:pt idx="8">
                  <c:v>286.06</c:v>
                </c:pt>
                <c:pt idx="9">
                  <c:v>290.12799999999999</c:v>
                </c:pt>
                <c:pt idx="10">
                  <c:v>293.19099999999997</c:v>
                </c:pt>
                <c:pt idx="11">
                  <c:v>352.22500000000002</c:v>
                </c:pt>
                <c:pt idx="12">
                  <c:v>368.33199999999999</c:v>
                </c:pt>
                <c:pt idx="13">
                  <c:v>372.49900000000002</c:v>
                </c:pt>
                <c:pt idx="14">
                  <c:v>383.32100000000003</c:v>
                </c:pt>
                <c:pt idx="15">
                  <c:v>416.185</c:v>
                </c:pt>
                <c:pt idx="16">
                  <c:v>443.28899999999999</c:v>
                </c:pt>
                <c:pt idx="17">
                  <c:v>490.58800000000002</c:v>
                </c:pt>
                <c:pt idx="18">
                  <c:v>498.51400000000001</c:v>
                </c:pt>
                <c:pt idx="19">
                  <c:v>507.00400000000002</c:v>
                </c:pt>
                <c:pt idx="20">
                  <c:v>508.61500000000001</c:v>
                </c:pt>
                <c:pt idx="21">
                  <c:v>509.47399999999999</c:v>
                </c:pt>
                <c:pt idx="22">
                  <c:v>525.17499999999995</c:v>
                </c:pt>
                <c:pt idx="23">
                  <c:v>542.41300000000001</c:v>
                </c:pt>
                <c:pt idx="24">
                  <c:v>609.56399999999996</c:v>
                </c:pt>
                <c:pt idx="25">
                  <c:v>616.06399999999996</c:v>
                </c:pt>
                <c:pt idx="26">
                  <c:v>643.31600000000003</c:v>
                </c:pt>
                <c:pt idx="27">
                  <c:v>661.44200000000001</c:v>
                </c:pt>
                <c:pt idx="28">
                  <c:v>673.96699999999998</c:v>
                </c:pt>
                <c:pt idx="29">
                  <c:v>679.23699999999997</c:v>
                </c:pt>
                <c:pt idx="30">
                  <c:v>687.64499999999998</c:v>
                </c:pt>
                <c:pt idx="31">
                  <c:v>711.92700000000002</c:v>
                </c:pt>
                <c:pt idx="32">
                  <c:v>742.16600000000005</c:v>
                </c:pt>
                <c:pt idx="33">
                  <c:v>763.23</c:v>
                </c:pt>
                <c:pt idx="34">
                  <c:v>769.572</c:v>
                </c:pt>
                <c:pt idx="35">
                  <c:v>857.16300000000001</c:v>
                </c:pt>
                <c:pt idx="36">
                  <c:v>960.27499999999998</c:v>
                </c:pt>
                <c:pt idx="37">
                  <c:v>966.53</c:v>
                </c:pt>
                <c:pt idx="38">
                  <c:v>1012.792</c:v>
                </c:pt>
                <c:pt idx="39">
                  <c:v>1032.2260000000001</c:v>
                </c:pt>
                <c:pt idx="40">
                  <c:v>1057.922</c:v>
                </c:pt>
                <c:pt idx="41">
                  <c:v>1067.99</c:v>
                </c:pt>
                <c:pt idx="42">
                  <c:v>1309.74</c:v>
                </c:pt>
                <c:pt idx="43">
                  <c:v>1359.663</c:v>
                </c:pt>
                <c:pt idx="44">
                  <c:v>1442.1569999999999</c:v>
                </c:pt>
                <c:pt idx="45">
                  <c:v>1664.297</c:v>
                </c:pt>
                <c:pt idx="46">
                  <c:v>1702.65</c:v>
                </c:pt>
                <c:pt idx="47">
                  <c:v>1921.8610000000001</c:v>
                </c:pt>
                <c:pt idx="48">
                  <c:v>3501.3539999999998</c:v>
                </c:pt>
                <c:pt idx="49">
                  <c:v>3723.002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F8E-4E54-91CA-7857B315690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311748096"/>
        <c:axId val="311749632"/>
      </c:barChart>
      <c:catAx>
        <c:axId val="31174809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749632"/>
        <c:crosses val="autoZero"/>
        <c:auto val="1"/>
        <c:lblAlgn val="ctr"/>
        <c:lblOffset val="100"/>
        <c:noMultiLvlLbl val="0"/>
      </c:catAx>
      <c:valAx>
        <c:axId val="311749632"/>
        <c:scaling>
          <c:orientation val="minMax"/>
        </c:scaling>
        <c:delete val="1"/>
        <c:axPos val="b"/>
        <c:numFmt formatCode="&quot;$&quot;0.0" sourceLinked="1"/>
        <c:majorTickMark val="out"/>
        <c:minorTickMark val="none"/>
        <c:tickLblPos val="nextTo"/>
        <c:crossAx val="311748096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>
      <c:oddFooter>&amp;L&amp;8Source:  U.S. Department of Transportation, Federal Highway Administration
LSA Staff Contact:  Rodrigo Acevedo (515.261.6764) &amp;Urodrigo.acevedo@legis.iowa.gov
&amp;C&amp;G
&amp;R&amp;G</c:oddFooter>
    </c:headerFooter>
    <c:pageMargins b="0.75" l="0.7" r="0.7" t="0.75" header="0.3" footer="0.3"/>
    <c:pageSetup orientation="landscape"/>
    <c:legacyDrawingHF r:id="rId1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5949157966770203"/>
          <c:y val="3.8427282029014978E-2"/>
          <c:w val="0.74050836985136681"/>
          <c:h val="0.94711341410192573"/>
        </c:manualLayout>
      </c:layout>
      <c:barChart>
        <c:barDir val="bar"/>
        <c:grouping val="clustered"/>
        <c:varyColors val="0"/>
        <c:ser>
          <c:idx val="0"/>
          <c:order val="0"/>
          <c:tx>
            <c:v>Per Capita</c:v>
          </c:tx>
          <c:spPr>
            <a:solidFill>
              <a:schemeClr val="accent6"/>
            </a:solidFill>
          </c:spPr>
          <c:invertIfNegative val="0"/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09B-48AE-963E-07914BA98C88}"/>
              </c:ext>
            </c:extLst>
          </c:dPt>
          <c:dPt>
            <c:idx val="19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3-A7FB-41B5-B478-457617585B1F}"/>
              </c:ext>
            </c:extLst>
          </c:dPt>
          <c:dPt>
            <c:idx val="35"/>
            <c:invertIfNegative val="0"/>
            <c:bubble3D val="0"/>
            <c:spPr>
              <a:solidFill>
                <a:schemeClr val="accent3"/>
              </a:solidFill>
            </c:spPr>
            <c:extLst>
              <c:ext xmlns:c16="http://schemas.microsoft.com/office/drawing/2014/chart" uri="{C3380CC4-5D6E-409C-BE32-E72D297353CC}">
                <c16:uniqueId val="{00000004-A7FB-41B5-B478-457617585B1F}"/>
              </c:ext>
            </c:extLst>
          </c:dPt>
          <c:dPt>
            <c:idx val="36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  <c:extLst>
              <c:ext xmlns:c16="http://schemas.microsoft.com/office/drawing/2014/chart" uri="{C3380CC4-5D6E-409C-BE32-E72D297353CC}">
                <c16:uniqueId val="{00000002-C09B-48AE-963E-07914BA98C88}"/>
              </c:ext>
            </c:extLst>
          </c:dPt>
          <c:dLbls>
            <c:dLbl>
              <c:idx val="35"/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 b="1">
                      <a:solidFill>
                        <a:schemeClr val="accent3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6="http://schemas.microsoft.com/office/drawing/2014/chart" uri="{C3380CC4-5D6E-409C-BE32-E72D297353CC}">
                  <c16:uniqueId val="{00000004-A7FB-41B5-B478-457617585B1F}"/>
                </c:ext>
              </c:extLst>
            </c:dLbl>
            <c:dLbl>
              <c:idx val="49"/>
              <c:layout>
                <c:manualLayout>
                  <c:x val="-8.5009241590094944E-2"/>
                  <c:y val="0"/>
                </c:manualLayout>
              </c:layout>
              <c:numFmt formatCode="&quot;$&quot;#,##0.0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anose="020B0604020202020204" pitchFamily="34" charset="0"/>
                      <a:cs typeface="Arial" panose="020B0604020202020204" pitchFamily="34" charset="0"/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09B-48AE-963E-07914BA98C88}"/>
                </c:ext>
              </c:extLst>
            </c:dLbl>
            <c:numFmt formatCode="&quot;$&quot;#,##0.0" sourceLinked="0"/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Factbook!$AH$10:$AH$59</c:f>
              <c:strCache>
                <c:ptCount val="50"/>
                <c:pt idx="0">
                  <c:v>New York</c:v>
                </c:pt>
                <c:pt idx="1">
                  <c:v>Massachusetts</c:v>
                </c:pt>
                <c:pt idx="2">
                  <c:v>California</c:v>
                </c:pt>
                <c:pt idx="3">
                  <c:v>Florida</c:v>
                </c:pt>
                <c:pt idx="4">
                  <c:v>Washington</c:v>
                </c:pt>
                <c:pt idx="5">
                  <c:v>Maryland</c:v>
                </c:pt>
                <c:pt idx="6">
                  <c:v>Colorado</c:v>
                </c:pt>
                <c:pt idx="7">
                  <c:v>Michigan</c:v>
                </c:pt>
                <c:pt idx="8">
                  <c:v>North Carolina</c:v>
                </c:pt>
                <c:pt idx="9">
                  <c:v>Illinois</c:v>
                </c:pt>
                <c:pt idx="10">
                  <c:v>New Jersey</c:v>
                </c:pt>
                <c:pt idx="11">
                  <c:v>Arizona</c:v>
                </c:pt>
                <c:pt idx="12">
                  <c:v>Ohio</c:v>
                </c:pt>
                <c:pt idx="13">
                  <c:v>Minnesota</c:v>
                </c:pt>
                <c:pt idx="14">
                  <c:v>Hawaii</c:v>
                </c:pt>
                <c:pt idx="15">
                  <c:v>Utah</c:v>
                </c:pt>
                <c:pt idx="16">
                  <c:v>New Hampshire</c:v>
                </c:pt>
                <c:pt idx="17">
                  <c:v>Virginia</c:v>
                </c:pt>
                <c:pt idx="18">
                  <c:v>Pennsylvania</c:v>
                </c:pt>
                <c:pt idx="19">
                  <c:v>Oregon</c:v>
                </c:pt>
                <c:pt idx="20">
                  <c:v>Kansas</c:v>
                </c:pt>
                <c:pt idx="21">
                  <c:v>Wisconsin</c:v>
                </c:pt>
                <c:pt idx="22">
                  <c:v>Georgia</c:v>
                </c:pt>
                <c:pt idx="23">
                  <c:v>Tennessee</c:v>
                </c:pt>
                <c:pt idx="24">
                  <c:v>Nevada</c:v>
                </c:pt>
                <c:pt idx="25">
                  <c:v>Texas</c:v>
                </c:pt>
                <c:pt idx="26">
                  <c:v>Maine</c:v>
                </c:pt>
                <c:pt idx="27">
                  <c:v>Connecticut</c:v>
                </c:pt>
                <c:pt idx="28">
                  <c:v>South Carolina</c:v>
                </c:pt>
                <c:pt idx="29">
                  <c:v>Indiana</c:v>
                </c:pt>
                <c:pt idx="30">
                  <c:v>Kentucky</c:v>
                </c:pt>
                <c:pt idx="31">
                  <c:v>Louisiana</c:v>
                </c:pt>
                <c:pt idx="32">
                  <c:v>Missouri</c:v>
                </c:pt>
                <c:pt idx="33">
                  <c:v>Nebraska</c:v>
                </c:pt>
                <c:pt idx="34">
                  <c:v>Alabama</c:v>
                </c:pt>
                <c:pt idx="35">
                  <c:v>IOWA</c:v>
                </c:pt>
                <c:pt idx="36">
                  <c:v>Mississippi</c:v>
                </c:pt>
                <c:pt idx="37">
                  <c:v>Oklahoma</c:v>
                </c:pt>
                <c:pt idx="38">
                  <c:v>Arkansas</c:v>
                </c:pt>
                <c:pt idx="39">
                  <c:v>New Mexico</c:v>
                </c:pt>
                <c:pt idx="40">
                  <c:v>Idaho</c:v>
                </c:pt>
                <c:pt idx="41">
                  <c:v>Delaware</c:v>
                </c:pt>
                <c:pt idx="42">
                  <c:v>Rhode Island</c:v>
                </c:pt>
                <c:pt idx="43">
                  <c:v>West Virginia</c:v>
                </c:pt>
                <c:pt idx="44">
                  <c:v>Vermont</c:v>
                </c:pt>
                <c:pt idx="45">
                  <c:v>South Dakota</c:v>
                </c:pt>
                <c:pt idx="46">
                  <c:v>North Dakota</c:v>
                </c:pt>
                <c:pt idx="47">
                  <c:v>Montana</c:v>
                </c:pt>
                <c:pt idx="48">
                  <c:v>Wyoming</c:v>
                </c:pt>
                <c:pt idx="49">
                  <c:v>Alaska</c:v>
                </c:pt>
              </c:strCache>
            </c:strRef>
          </c:cat>
          <c:val>
            <c:numRef>
              <c:f>Factbook!$AI$10:$AI$59</c:f>
              <c:numCache>
                <c:formatCode>#,##0.00</c:formatCode>
                <c:ptCount val="50"/>
                <c:pt idx="0">
                  <c:v>87.761541790890064</c:v>
                </c:pt>
                <c:pt idx="1">
                  <c:v>93.853922709269071</c:v>
                </c:pt>
                <c:pt idx="2">
                  <c:v>99.716115896794648</c:v>
                </c:pt>
                <c:pt idx="3">
                  <c:v>101.94348464000527</c:v>
                </c:pt>
                <c:pt idx="4">
                  <c:v>101.99556179249474</c:v>
                </c:pt>
                <c:pt idx="5">
                  <c:v>105.31329705545912</c:v>
                </c:pt>
                <c:pt idx="6">
                  <c:v>107.43883174955309</c:v>
                </c:pt>
                <c:pt idx="7">
                  <c:v>108.13448248559358</c:v>
                </c:pt>
                <c:pt idx="8">
                  <c:v>110.66722401869221</c:v>
                </c:pt>
                <c:pt idx="9">
                  <c:v>112.31667486624127</c:v>
                </c:pt>
                <c:pt idx="10">
                  <c:v>115.04319833522271</c:v>
                </c:pt>
                <c:pt idx="11">
                  <c:v>115.74643102720384</c:v>
                </c:pt>
                <c:pt idx="12">
                  <c:v>117.82103574761678</c:v>
                </c:pt>
                <c:pt idx="13">
                  <c:v>124.5555434619271</c:v>
                </c:pt>
                <c:pt idx="14">
                  <c:v>125.78320319659811</c:v>
                </c:pt>
                <c:pt idx="15">
                  <c:v>126.95784880472731</c:v>
                </c:pt>
                <c:pt idx="16">
                  <c:v>127.30257186196609</c:v>
                </c:pt>
                <c:pt idx="17">
                  <c:v>128.62026651461565</c:v>
                </c:pt>
                <c:pt idx="18">
                  <c:v>130.93280766059399</c:v>
                </c:pt>
                <c:pt idx="19">
                  <c:v>132.1326643181813</c:v>
                </c:pt>
                <c:pt idx="20">
                  <c:v>134.07759284968009</c:v>
                </c:pt>
                <c:pt idx="21">
                  <c:v>134.15258342549515</c:v>
                </c:pt>
                <c:pt idx="22">
                  <c:v>134.82370205911516</c:v>
                </c:pt>
                <c:pt idx="23">
                  <c:v>134.84555018792983</c:v>
                </c:pt>
                <c:pt idx="24">
                  <c:v>136.24300118402377</c:v>
                </c:pt>
                <c:pt idx="25">
                  <c:v>138.69101043951338</c:v>
                </c:pt>
                <c:pt idx="26">
                  <c:v>141.06486479563586</c:v>
                </c:pt>
                <c:pt idx="27">
                  <c:v>142.33721532850285</c:v>
                </c:pt>
                <c:pt idx="28">
                  <c:v>146.50442487419897</c:v>
                </c:pt>
                <c:pt idx="29">
                  <c:v>148.91897272055502</c:v>
                </c:pt>
                <c:pt idx="30">
                  <c:v>154.9407127345892</c:v>
                </c:pt>
                <c:pt idx="31">
                  <c:v>156.61958284320531</c:v>
                </c:pt>
                <c:pt idx="32">
                  <c:v>160.15033142458788</c:v>
                </c:pt>
                <c:pt idx="33">
                  <c:v>160.22548111472705</c:v>
                </c:pt>
                <c:pt idx="34" formatCode="&quot;$&quot;* #,##0.00;\(&quot;$&quot;#,##0.0\)">
                  <c:v>160.80247029663869</c:v>
                </c:pt>
                <c:pt idx="35">
                  <c:v>163.43140581484741</c:v>
                </c:pt>
                <c:pt idx="36">
                  <c:v>165.13605207466918</c:v>
                </c:pt>
                <c:pt idx="37">
                  <c:v>171.11830063777421</c:v>
                </c:pt>
                <c:pt idx="38">
                  <c:v>179.71308186676441</c:v>
                </c:pt>
                <c:pt idx="39">
                  <c:v>180.39129276737935</c:v>
                </c:pt>
                <c:pt idx="40">
                  <c:v>184.71972235504148</c:v>
                </c:pt>
                <c:pt idx="41">
                  <c:v>190.70922309001247</c:v>
                </c:pt>
                <c:pt idx="42">
                  <c:v>210.65581087060977</c:v>
                </c:pt>
                <c:pt idx="43">
                  <c:v>239.07601004435392</c:v>
                </c:pt>
                <c:pt idx="44">
                  <c:v>328.97192677439148</c:v>
                </c:pt>
                <c:pt idx="45">
                  <c:v>350.48125931153453</c:v>
                </c:pt>
                <c:pt idx="46">
                  <c:v>373.44534325901429</c:v>
                </c:pt>
                <c:pt idx="47">
                  <c:v>420.14486535598013</c:v>
                </c:pt>
                <c:pt idx="48">
                  <c:v>460.45417979367704</c:v>
                </c:pt>
                <c:pt idx="49">
                  <c:v>712.48963376367226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09B-48AE-963E-07914BA98C8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51"/>
        <c:axId val="310994432"/>
        <c:axId val="311001856"/>
      </c:barChart>
      <c:catAx>
        <c:axId val="3109944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11001856"/>
        <c:crosses val="autoZero"/>
        <c:auto val="1"/>
        <c:lblAlgn val="ctr"/>
        <c:lblOffset val="100"/>
        <c:noMultiLvlLbl val="0"/>
      </c:catAx>
      <c:valAx>
        <c:axId val="311001856"/>
        <c:scaling>
          <c:orientation val="minMax"/>
        </c:scaling>
        <c:delete val="1"/>
        <c:axPos val="b"/>
        <c:numFmt formatCode="#,##0.00" sourceLinked="1"/>
        <c:majorTickMark val="out"/>
        <c:minorTickMark val="none"/>
        <c:tickLblPos val="nextTo"/>
        <c:crossAx val="310994432"/>
        <c:crosses val="autoZero"/>
        <c:crossBetween val="between"/>
      </c:valAx>
      <c:spPr>
        <a:ln>
          <a:solidFill>
            <a:schemeClr val="bg1"/>
          </a:solidFill>
        </a:ln>
      </c:spPr>
    </c:plotArea>
    <c:plotVisOnly val="0"/>
    <c:dispBlanksAs val="gap"/>
    <c:showDLblsOverMax val="0"/>
  </c:chart>
  <c:spPr>
    <a:ln>
      <a:solidFill>
        <a:schemeClr val="bg1"/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vmlDrawing2.v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Relationship Id="rId2" Target="../media/image2.png" Type="http://schemas.openxmlformats.org/officeDocument/2006/relationships/image"/></Relationship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1</cdr:x>
      <cdr:y>0.02939</cdr:y>
    </cdr:to>
    <cdr:sp macro="" textlink="">
      <cdr:nvSpPr>
        <cdr:cNvPr id="2" name="TextBox 2"/>
        <cdr:cNvSpPr txBox="1"/>
      </cdr:nvSpPr>
      <cdr:spPr>
        <a:xfrm xmlns:a="http://schemas.openxmlformats.org/drawingml/2006/main">
          <a:off x="0" y="0"/>
          <a:ext cx="3087224" cy="237389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solidFill>
            <a:schemeClr val="bg1"/>
          </a:solidFill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anose="020B0604020202020204" pitchFamily="34" charset="0"/>
              <a:cs typeface="Arial" panose="020B0604020202020204" pitchFamily="34" charset="0"/>
            </a:rPr>
            <a:t>2016 Per Capita Federal Highway Funds</a:t>
          </a:r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Bold and punchy 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E24E42"/>
      </a:accent1>
      <a:accent2>
        <a:srgbClr val="E9B000"/>
      </a:accent2>
      <a:accent3>
        <a:srgbClr val="EB6E80"/>
      </a:accent3>
      <a:accent4>
        <a:srgbClr val="008F95"/>
      </a:accent4>
      <a:accent5>
        <a:srgbClr val="000000"/>
      </a:accent5>
      <a:accent6>
        <a:srgbClr val="8A8A8A"/>
      </a:accent6>
      <a:hlink>
        <a:srgbClr val="0096D2"/>
      </a:hlink>
      <a:folHlink>
        <a:srgbClr val="00578B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<Relationships xmlns="http://schemas.openxmlformats.org/package/2006/relationships"><Relationship Id="rId1" Target="../printerSettings/printerSettings2.bin" Type="http://schemas.openxmlformats.org/officeDocument/2006/relationships/printerSettings"/></Relationships>
</file>

<file path=xl/worksheets/sheet2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2000"/>
  <sheetViews>
    <sheetView workbookViewId="0" zoomScaleNormal="100">
      <pane activePane="bottomLeft" state="frozen" topLeftCell="A202" ySplit="1"/>
      <selection activeCell="E155" pane="bottomLeft" sqref="E155:E204"/>
    </sheetView>
  </sheetViews>
  <sheetFormatPr defaultRowHeight="12"/>
  <cols>
    <col min="1" max="1" bestFit="true" customWidth="true" width="11.85546875" collapsed="false"/>
    <col min="2" max="2" customWidth="true" style="41" width="16.0" collapsed="false"/>
    <col min="3" max="3" bestFit="true" customWidth="true" style="135" width="20.42578125" collapsed="false"/>
    <col min="4" max="4" bestFit="true" customWidth="true" style="137" width="17.0" collapsed="false"/>
    <col min="5" max="5" bestFit="true" customWidth="true" style="136" width="20.85546875" collapsed="false"/>
    <col min="6" max="6" bestFit="true" customWidth="true" style="116" width="13.140625" collapsed="false"/>
    <col min="7" max="7" bestFit="true" customWidth="true" style="116" width="14.0" collapsed="false"/>
    <col min="8" max="8" bestFit="true" customWidth="true" style="116" width="18.28515625" collapsed="false"/>
    <col min="9" max="9" bestFit="true" customWidth="true" style="116" width="15.140625" collapsed="false"/>
    <col min="10" max="10" bestFit="true" customWidth="true" style="116" width="19.42578125" collapsed="false"/>
    <col min="11" max="11" bestFit="true" customWidth="true" width="11.0" collapsed="false"/>
    <col min="13" max="13" bestFit="true" customWidth="true" width="12.42578125" collapsed="false"/>
    <col min="16" max="16" bestFit="true" customWidth="true" width="16.0" collapsed="false"/>
  </cols>
  <sheetData>
    <row customFormat="1" customHeight="1" ht="11.1" r="1" s="47" spans="1:12">
      <c r="A1" s="110" t="s">
        <v>73</v>
      </c>
      <c r="B1" s="111" t="s">
        <v>3</v>
      </c>
      <c r="C1" s="117" t="s">
        <v>74</v>
      </c>
      <c r="D1" s="113" t="s">
        <v>75</v>
      </c>
      <c r="E1" s="119" t="s">
        <v>76</v>
      </c>
      <c r="F1" s="113" t="s">
        <v>77</v>
      </c>
      <c r="G1" s="112" t="s">
        <v>78</v>
      </c>
      <c r="H1" s="114" t="s">
        <v>79</v>
      </c>
      <c r="I1" s="113" t="s">
        <v>80</v>
      </c>
      <c r="J1" s="113" t="s">
        <v>81</v>
      </c>
    </row>
    <row customFormat="1" customHeight="1" ht="11.1" r="2" s="60" spans="1:12">
      <c r="A2" s="60">
        <v>2013</v>
      </c>
      <c r="B2" s="74" t="s">
        <v>8</v>
      </c>
      <c r="C2" s="120"/>
      <c r="D2" s="115" t="str">
        <f ref="D2:D52" si="0" t="shared">IF(OR(C2="",B2="District of Columbia"),"",COUNTIFS($A$2:$A$2000,A2,$C$2:$C$2000,"&gt;"&amp;C2)+1)</f>
        <v/>
      </c>
      <c r="E2" s="122"/>
      <c r="F2" s="115" t="str">
        <f>IF(OR(E2="",$B2="District of Columbia"),"",COUNTIFS($A$2:$A$2000,$A2,$E$2:$E$2000,"&gt;"&amp;E2)+1)</f>
        <v/>
      </c>
      <c r="G2" s="121"/>
      <c r="H2" s="115" t="str">
        <f>IF(OR(G2="",$B2="District of Columbia"),"",COUNTIFS($A$2:$A$2000,$A2,$G$2:$G$2000,"&gt;"&amp;G2)+1)</f>
        <v/>
      </c>
      <c r="I2" s="69">
        <v>101837</v>
      </c>
      <c r="J2" s="115">
        <f>IF(OR(I2="",$B2="District of Columbia"),"",COUNTIFS($A$2:$A$2000,$A2,$I$2:$I$2000,"&gt;"&amp;I2)+1)</f>
        <v>17</v>
      </c>
      <c r="K2" s="82"/>
      <c r="L2" s="82"/>
    </row>
    <row customFormat="1" customHeight="1" ht="11.1" r="3" s="60" spans="1:12">
      <c r="A3" s="60">
        <v>2013</v>
      </c>
      <c r="B3" s="74" t="s">
        <v>10</v>
      </c>
      <c r="C3" s="120"/>
      <c r="D3" s="115" t="str">
        <f si="0" t="shared"/>
        <v/>
      </c>
      <c r="E3" s="122"/>
      <c r="F3" s="115" t="str">
        <f ref="F3:F66" si="1" t="shared">IF(OR(E3="",$B3="District of Columbia"),"",COUNTIFS($A$2:$A$2000,$A3,$E$2:$E$2000,"&gt;"&amp;E3)+1)</f>
        <v/>
      </c>
      <c r="G3" s="121"/>
      <c r="H3" s="115" t="str">
        <f ref="H3:H66" si="2" t="shared">IF(OR(G3="",$B3="District of Columbia"),"",COUNTIFS($A$2:$A$2000,$A3,$G$2:$G$2000,"&gt;"&amp;G3)+1)</f>
        <v/>
      </c>
      <c r="I3" s="69">
        <v>15680</v>
      </c>
      <c r="J3" s="115">
        <f ref="J3:J66" si="3" t="shared">IF(OR(I3="",$B3="District of Columbia"),"",COUNTIFS($A$2:$A$2000,$A3,$I$2:$I$2000,"&gt;"&amp;I3)+1)</f>
        <v>46</v>
      </c>
      <c r="K3" s="82"/>
      <c r="L3" s="82"/>
    </row>
    <row customFormat="1" customHeight="1" ht="11.1" r="4" s="60" spans="1:12">
      <c r="A4" s="60">
        <v>2013</v>
      </c>
      <c r="B4" s="74" t="s">
        <v>11</v>
      </c>
      <c r="C4" s="120"/>
      <c r="D4" s="115" t="str">
        <f si="0" t="shared"/>
        <v/>
      </c>
      <c r="E4" s="122"/>
      <c r="F4" s="115" t="str">
        <f si="1" t="shared"/>
        <v/>
      </c>
      <c r="G4" s="121"/>
      <c r="H4" s="115" t="str">
        <f si="2" t="shared"/>
        <v/>
      </c>
      <c r="I4" s="69">
        <v>66441</v>
      </c>
      <c r="J4" s="115">
        <f si="3" t="shared"/>
        <v>32</v>
      </c>
      <c r="K4" s="82"/>
      <c r="L4" s="82"/>
    </row>
    <row customFormat="1" customHeight="1" ht="11.1" r="5" s="60" spans="1:12">
      <c r="A5" s="60">
        <v>2013</v>
      </c>
      <c r="B5" s="74" t="s">
        <v>12</v>
      </c>
      <c r="C5" s="120"/>
      <c r="D5" s="115" t="str">
        <f si="0" t="shared"/>
        <v/>
      </c>
      <c r="E5" s="122"/>
      <c r="F5" s="115" t="str">
        <f si="1" t="shared"/>
        <v/>
      </c>
      <c r="G5" s="121"/>
      <c r="H5" s="115" t="str">
        <f si="2" t="shared"/>
        <v/>
      </c>
      <c r="I5" s="69">
        <v>101656</v>
      </c>
      <c r="J5" s="115">
        <f si="3" t="shared"/>
        <v>18</v>
      </c>
      <c r="K5" s="82"/>
      <c r="L5" s="82"/>
    </row>
    <row customFormat="1" customHeight="1" ht="11.1" r="6" s="60" spans="1:12">
      <c r="A6" s="60">
        <v>2013</v>
      </c>
      <c r="B6" s="74" t="s">
        <v>13</v>
      </c>
      <c r="C6" s="120"/>
      <c r="D6" s="115" t="str">
        <f si="0" t="shared"/>
        <v/>
      </c>
      <c r="E6" s="122"/>
      <c r="F6" s="115" t="str">
        <f si="1" t="shared"/>
        <v/>
      </c>
      <c r="G6" s="121"/>
      <c r="H6" s="115" t="str">
        <f si="2" t="shared"/>
        <v/>
      </c>
      <c r="I6" s="69">
        <v>174989</v>
      </c>
      <c r="J6" s="115">
        <f si="3" t="shared"/>
        <v>2</v>
      </c>
      <c r="K6" s="82"/>
      <c r="L6" s="82"/>
    </row>
    <row customFormat="1" customHeight="1" ht="11.1" r="7" s="60" spans="1:12">
      <c r="A7" s="60">
        <v>2013</v>
      </c>
      <c r="B7" s="74" t="s">
        <v>14</v>
      </c>
      <c r="C7" s="120"/>
      <c r="D7" s="115" t="str">
        <f si="0" t="shared"/>
        <v/>
      </c>
      <c r="E7" s="122"/>
      <c r="F7" s="115" t="str">
        <f si="1" t="shared"/>
        <v/>
      </c>
      <c r="G7" s="121"/>
      <c r="H7" s="115" t="str">
        <f si="2" t="shared"/>
        <v/>
      </c>
      <c r="I7" s="69">
        <v>88565</v>
      </c>
      <c r="J7" s="115">
        <f si="3" t="shared"/>
        <v>22</v>
      </c>
      <c r="K7" s="82"/>
      <c r="L7" s="82"/>
    </row>
    <row customFormat="1" customHeight="1" ht="11.1" r="8" s="60" spans="1:12">
      <c r="A8" s="60">
        <v>2013</v>
      </c>
      <c r="B8" s="74" t="s">
        <v>15</v>
      </c>
      <c r="C8" s="120"/>
      <c r="D8" s="115" t="str">
        <f si="0" t="shared"/>
        <v/>
      </c>
      <c r="E8" s="122"/>
      <c r="F8" s="115" t="str">
        <f si="1" t="shared"/>
        <v/>
      </c>
      <c r="G8" s="121"/>
      <c r="H8" s="115" t="str">
        <f si="2" t="shared"/>
        <v/>
      </c>
      <c r="I8" s="69">
        <v>21474</v>
      </c>
      <c r="J8" s="115">
        <f si="3" t="shared"/>
        <v>44</v>
      </c>
      <c r="K8" s="82"/>
      <c r="L8" s="82"/>
    </row>
    <row customFormat="1" customHeight="1" ht="11.1" r="9" s="60" spans="1:12">
      <c r="A9" s="60">
        <v>2013</v>
      </c>
      <c r="B9" s="74" t="s">
        <v>16</v>
      </c>
      <c r="C9" s="120"/>
      <c r="D9" s="115" t="str">
        <f si="0" t="shared"/>
        <v/>
      </c>
      <c r="E9" s="122"/>
      <c r="F9" s="115" t="str">
        <f si="1" t="shared"/>
        <v/>
      </c>
      <c r="G9" s="121"/>
      <c r="H9" s="115" t="str">
        <f si="2" t="shared"/>
        <v/>
      </c>
      <c r="I9" s="69">
        <v>6393</v>
      </c>
      <c r="J9" s="115">
        <f si="3" t="shared"/>
        <v>48</v>
      </c>
      <c r="K9" s="82"/>
      <c r="L9" s="82"/>
    </row>
    <row customFormat="1" customHeight="1" ht="11.1" r="10" s="60" spans="1:12">
      <c r="A10" s="60">
        <v>2013</v>
      </c>
      <c r="B10" s="74" t="s">
        <v>17</v>
      </c>
      <c r="C10" s="120"/>
      <c r="D10" s="115" t="str">
        <f si="0" t="shared"/>
        <v/>
      </c>
      <c r="E10" s="122"/>
      <c r="F10" s="115" t="str">
        <f si="1" t="shared"/>
        <v/>
      </c>
      <c r="G10" s="121"/>
      <c r="H10" s="115" t="str">
        <f si="2" t="shared"/>
        <v/>
      </c>
      <c r="I10" s="69">
        <v>122088</v>
      </c>
      <c r="J10" s="115">
        <f si="3" t="shared"/>
        <v>10</v>
      </c>
      <c r="K10" s="82"/>
      <c r="L10" s="82"/>
    </row>
    <row customFormat="1" customHeight="1" ht="11.1" r="11" s="60" spans="1:12">
      <c r="A11" s="60">
        <v>2013</v>
      </c>
      <c r="B11" s="74" t="s">
        <v>18</v>
      </c>
      <c r="C11" s="120"/>
      <c r="D11" s="115" t="str">
        <f si="0" t="shared"/>
        <v/>
      </c>
      <c r="E11" s="122"/>
      <c r="F11" s="115" t="str">
        <f si="1" t="shared"/>
        <v/>
      </c>
      <c r="G11" s="121"/>
      <c r="H11" s="115" t="str">
        <f si="2" t="shared"/>
        <v/>
      </c>
      <c r="I11" s="69">
        <v>128620</v>
      </c>
      <c r="J11" s="115">
        <f si="3" t="shared"/>
        <v>7</v>
      </c>
      <c r="K11" s="82"/>
      <c r="L11" s="82"/>
    </row>
    <row customFormat="1" customHeight="1" ht="11.1" r="12" s="60" spans="1:12">
      <c r="A12" s="60">
        <v>2013</v>
      </c>
      <c r="B12" s="74" t="s">
        <v>19</v>
      </c>
      <c r="C12" s="120"/>
      <c r="D12" s="115" t="str">
        <f si="0" t="shared"/>
        <v/>
      </c>
      <c r="E12" s="122"/>
      <c r="F12" s="115" t="str">
        <f si="1" t="shared"/>
        <v/>
      </c>
      <c r="G12" s="121"/>
      <c r="H12" s="115" t="str">
        <f si="2" t="shared"/>
        <v/>
      </c>
      <c r="I12" s="69">
        <v>4430</v>
      </c>
      <c r="J12" s="115">
        <f si="3" t="shared"/>
        <v>50</v>
      </c>
      <c r="K12" s="82"/>
      <c r="L12" s="82"/>
    </row>
    <row customFormat="1" customHeight="1" ht="11.1" r="13" s="60" spans="1:12">
      <c r="A13" s="60">
        <v>2013</v>
      </c>
      <c r="B13" s="74" t="s">
        <v>20</v>
      </c>
      <c r="C13" s="120"/>
      <c r="D13" s="115" t="str">
        <f si="0" t="shared"/>
        <v/>
      </c>
      <c r="E13" s="122"/>
      <c r="F13" s="115" t="str">
        <f si="1" t="shared"/>
        <v/>
      </c>
      <c r="G13" s="121"/>
      <c r="H13" s="115" t="str">
        <f si="2" t="shared"/>
        <v/>
      </c>
      <c r="I13" s="69">
        <v>48082</v>
      </c>
      <c r="J13" s="115">
        <f si="3" t="shared"/>
        <v>35</v>
      </c>
      <c r="K13" s="82"/>
      <c r="L13" s="82"/>
    </row>
    <row customFormat="1" customHeight="1" ht="11.1" r="14" s="60" spans="1:12">
      <c r="A14" s="60">
        <v>2013</v>
      </c>
      <c r="B14" s="74" t="s">
        <v>21</v>
      </c>
      <c r="C14" s="120"/>
      <c r="D14" s="115" t="str">
        <f si="0" t="shared"/>
        <v/>
      </c>
      <c r="E14" s="122"/>
      <c r="F14" s="115" t="str">
        <f si="1" t="shared"/>
        <v/>
      </c>
      <c r="G14" s="121"/>
      <c r="H14" s="115" t="str">
        <f si="2" t="shared"/>
        <v/>
      </c>
      <c r="I14" s="69">
        <v>145708</v>
      </c>
      <c r="J14" s="115">
        <f si="3" t="shared"/>
        <v>3</v>
      </c>
      <c r="K14" s="82"/>
      <c r="L14" s="82"/>
    </row>
    <row customFormat="1" customHeight="1" ht="11.1" r="15" s="60" spans="1:12">
      <c r="A15" s="60">
        <v>2013</v>
      </c>
      <c r="B15" s="74" t="s">
        <v>22</v>
      </c>
      <c r="C15" s="120"/>
      <c r="D15" s="115" t="str">
        <f si="0" t="shared"/>
        <v/>
      </c>
      <c r="E15" s="122"/>
      <c r="F15" s="115" t="str">
        <f si="1" t="shared"/>
        <v/>
      </c>
      <c r="G15" s="121"/>
      <c r="H15" s="115" t="str">
        <f si="2" t="shared"/>
        <v/>
      </c>
      <c r="I15" s="69">
        <v>97553</v>
      </c>
      <c r="J15" s="115">
        <f si="3" t="shared"/>
        <v>19</v>
      </c>
      <c r="K15" s="82"/>
      <c r="L15" s="82"/>
    </row>
    <row customFormat="1" customHeight="1" ht="11.1" r="16" s="64" spans="1:12">
      <c r="A16" s="60">
        <v>2013</v>
      </c>
      <c r="B16" s="123" t="s">
        <v>23</v>
      </c>
      <c r="C16" s="124"/>
      <c r="D16" s="115" t="str">
        <f si="0" t="shared"/>
        <v/>
      </c>
      <c r="E16" s="126"/>
      <c r="F16" s="115" t="str">
        <f si="1" t="shared"/>
        <v/>
      </c>
      <c r="G16" s="125"/>
      <c r="H16" s="115" t="str">
        <f si="2" t="shared"/>
        <v/>
      </c>
      <c r="I16" s="127">
        <v>114429</v>
      </c>
      <c r="J16" s="115">
        <f si="3" t="shared"/>
        <v>14</v>
      </c>
      <c r="K16" s="82"/>
      <c r="L16" s="82"/>
    </row>
    <row customFormat="1" customHeight="1" ht="11.1" r="17" s="47" spans="1:12">
      <c r="A17" s="60">
        <v>2013</v>
      </c>
      <c r="B17" s="74" t="s">
        <v>24</v>
      </c>
      <c r="C17" s="128"/>
      <c r="D17" s="115" t="str">
        <f si="0" t="shared"/>
        <v/>
      </c>
      <c r="E17" s="129"/>
      <c r="F17" s="115" t="str">
        <f si="1" t="shared"/>
        <v/>
      </c>
      <c r="G17" s="69"/>
      <c r="H17" s="115" t="str">
        <f si="2" t="shared"/>
        <v/>
      </c>
      <c r="I17" s="69">
        <v>140687</v>
      </c>
      <c r="J17" s="115">
        <f si="3" t="shared"/>
        <v>4</v>
      </c>
      <c r="K17" s="82"/>
      <c r="L17" s="82"/>
    </row>
    <row customFormat="1" customHeight="1" ht="11.1" r="18" s="47" spans="1:12">
      <c r="A18" s="60">
        <v>2013</v>
      </c>
      <c r="B18" s="74" t="s">
        <v>25</v>
      </c>
      <c r="C18" s="128"/>
      <c r="D18" s="115" t="str">
        <f si="0" t="shared"/>
        <v/>
      </c>
      <c r="E18" s="129"/>
      <c r="F18" s="115" t="str">
        <f si="1" t="shared"/>
        <v/>
      </c>
      <c r="G18" s="69"/>
      <c r="H18" s="115" t="str">
        <f si="2" t="shared"/>
        <v/>
      </c>
      <c r="I18" s="69">
        <v>79598</v>
      </c>
      <c r="J18" s="115">
        <f si="3" t="shared"/>
        <v>26</v>
      </c>
      <c r="K18" s="82"/>
      <c r="L18" s="82"/>
    </row>
    <row customFormat="1" customHeight="1" ht="11.1" r="19" s="47" spans="1:12">
      <c r="A19" s="60">
        <v>2013</v>
      </c>
      <c r="B19" s="74" t="s">
        <v>26</v>
      </c>
      <c r="C19" s="128"/>
      <c r="D19" s="115" t="str">
        <f si="0" t="shared"/>
        <v/>
      </c>
      <c r="E19" s="129"/>
      <c r="F19" s="115" t="str">
        <f si="1" t="shared"/>
        <v/>
      </c>
      <c r="G19" s="69"/>
      <c r="H19" s="115" t="str">
        <f si="2" t="shared"/>
        <v/>
      </c>
      <c r="I19" s="69">
        <v>61427</v>
      </c>
      <c r="J19" s="115">
        <f si="3" t="shared"/>
        <v>34</v>
      </c>
      <c r="K19" s="82"/>
      <c r="L19" s="82"/>
    </row>
    <row customFormat="1" customHeight="1" ht="11.1" r="20" s="47" spans="1:12">
      <c r="A20" s="60">
        <v>2013</v>
      </c>
      <c r="B20" s="74" t="s">
        <v>27</v>
      </c>
      <c r="C20" s="128"/>
      <c r="D20" s="115" t="str">
        <f si="0" t="shared"/>
        <v/>
      </c>
      <c r="E20" s="129"/>
      <c r="F20" s="115" t="str">
        <f si="1" t="shared"/>
        <v/>
      </c>
      <c r="G20" s="69"/>
      <c r="H20" s="115" t="str">
        <f si="2" t="shared"/>
        <v/>
      </c>
      <c r="I20" s="69">
        <v>22882</v>
      </c>
      <c r="J20" s="115">
        <f si="3" t="shared"/>
        <v>43</v>
      </c>
      <c r="K20" s="82"/>
      <c r="L20" s="82"/>
    </row>
    <row customFormat="1" customHeight="1" ht="11.1" r="21" s="47" spans="1:12">
      <c r="A21" s="60">
        <v>2013</v>
      </c>
      <c r="B21" s="74" t="s">
        <v>28</v>
      </c>
      <c r="C21" s="128"/>
      <c r="D21" s="115" t="str">
        <f si="0" t="shared"/>
        <v/>
      </c>
      <c r="E21" s="129"/>
      <c r="F21" s="115" t="str">
        <f si="1" t="shared"/>
        <v/>
      </c>
      <c r="G21" s="69"/>
      <c r="H21" s="115" t="str">
        <f si="2" t="shared"/>
        <v/>
      </c>
      <c r="I21" s="69">
        <v>32422</v>
      </c>
      <c r="J21" s="115">
        <f si="3" t="shared"/>
        <v>41</v>
      </c>
      <c r="K21" s="82"/>
      <c r="L21" s="82"/>
    </row>
    <row customFormat="1" customHeight="1" ht="11.1" r="22" s="47" spans="1:12">
      <c r="A22" s="60">
        <v>2013</v>
      </c>
      <c r="B22" s="74" t="s">
        <v>29</v>
      </c>
      <c r="C22" s="128"/>
      <c r="D22" s="115" t="str">
        <f si="0" t="shared"/>
        <v/>
      </c>
      <c r="E22" s="129"/>
      <c r="F22" s="115" t="str">
        <f si="1" t="shared"/>
        <v/>
      </c>
      <c r="G22" s="69"/>
      <c r="H22" s="115" t="str">
        <f si="2" t="shared"/>
        <v/>
      </c>
      <c r="I22" s="69">
        <v>36370</v>
      </c>
      <c r="J22" s="115">
        <f si="3" t="shared"/>
        <v>40</v>
      </c>
      <c r="K22" s="82"/>
      <c r="L22" s="82"/>
    </row>
    <row customFormat="1" customHeight="1" ht="11.1" r="23" s="47" spans="1:12">
      <c r="A23" s="60">
        <v>2013</v>
      </c>
      <c r="B23" s="74" t="s">
        <v>30</v>
      </c>
      <c r="C23" s="128"/>
      <c r="D23" s="115" t="str">
        <f si="0" t="shared"/>
        <v/>
      </c>
      <c r="E23" s="129"/>
      <c r="F23" s="115" t="str">
        <f si="1" t="shared"/>
        <v/>
      </c>
      <c r="G23" s="69"/>
      <c r="H23" s="115" t="str">
        <f si="2" t="shared"/>
        <v/>
      </c>
      <c r="I23" s="69">
        <v>122141</v>
      </c>
      <c r="J23" s="115">
        <f si="3" t="shared"/>
        <v>9</v>
      </c>
      <c r="K23" s="82"/>
      <c r="L23" s="82"/>
    </row>
    <row customFormat="1" customHeight="1" ht="11.1" r="24" s="47" spans="1:12">
      <c r="A24" s="60">
        <v>2013</v>
      </c>
      <c r="B24" s="74" t="s">
        <v>31</v>
      </c>
      <c r="C24" s="128"/>
      <c r="D24" s="115" t="str">
        <f si="0" t="shared"/>
        <v/>
      </c>
      <c r="E24" s="129"/>
      <c r="F24" s="115" t="str">
        <f si="1" t="shared"/>
        <v/>
      </c>
      <c r="G24" s="69"/>
      <c r="H24" s="115" t="str">
        <f si="2" t="shared"/>
        <v/>
      </c>
      <c r="I24" s="69">
        <v>138767</v>
      </c>
      <c r="J24" s="115">
        <f si="3" t="shared"/>
        <v>5</v>
      </c>
      <c r="K24" s="82"/>
      <c r="L24" s="82"/>
    </row>
    <row customFormat="1" customHeight="1" ht="11.1" r="25" s="47" spans="1:12">
      <c r="A25" s="60">
        <v>2013</v>
      </c>
      <c r="B25" s="74" t="s">
        <v>32</v>
      </c>
      <c r="C25" s="128"/>
      <c r="D25" s="115" t="str">
        <f si="0" t="shared"/>
        <v/>
      </c>
      <c r="E25" s="129"/>
      <c r="F25" s="115" t="str">
        <f si="1" t="shared"/>
        <v/>
      </c>
      <c r="G25" s="69"/>
      <c r="H25" s="115" t="str">
        <f si="2" t="shared"/>
        <v/>
      </c>
      <c r="I25" s="69">
        <v>75116</v>
      </c>
      <c r="J25" s="115">
        <f si="3" t="shared"/>
        <v>27</v>
      </c>
      <c r="K25" s="82"/>
      <c r="L25" s="82"/>
    </row>
    <row customFormat="1" customHeight="1" ht="11.1" r="26" s="47" spans="1:12">
      <c r="A26" s="60">
        <v>2013</v>
      </c>
      <c r="B26" s="74" t="s">
        <v>33</v>
      </c>
      <c r="C26" s="128"/>
      <c r="D26" s="115" t="str">
        <f si="0" t="shared"/>
        <v/>
      </c>
      <c r="E26" s="129"/>
      <c r="F26" s="115" t="str">
        <f si="1" t="shared"/>
        <v/>
      </c>
      <c r="G26" s="69"/>
      <c r="H26" s="115" t="str">
        <f si="2" t="shared"/>
        <v/>
      </c>
      <c r="I26" s="69">
        <v>131900</v>
      </c>
      <c r="J26" s="115">
        <f si="3" t="shared"/>
        <v>6</v>
      </c>
      <c r="K26" s="82"/>
      <c r="L26" s="82"/>
    </row>
    <row customFormat="1" customHeight="1" ht="11.1" r="27" s="47" spans="1:12">
      <c r="A27" s="60">
        <v>2013</v>
      </c>
      <c r="B27" s="74" t="s">
        <v>34</v>
      </c>
      <c r="C27" s="128"/>
      <c r="D27" s="115" t="str">
        <f si="0" t="shared"/>
        <v/>
      </c>
      <c r="E27" s="129"/>
      <c r="F27" s="115" t="str">
        <f si="1" t="shared"/>
        <v/>
      </c>
      <c r="G27" s="69"/>
      <c r="H27" s="115" t="str">
        <f si="2" t="shared"/>
        <v/>
      </c>
      <c r="I27" s="69">
        <v>74933</v>
      </c>
      <c r="J27" s="115">
        <f si="3" t="shared"/>
        <v>28</v>
      </c>
      <c r="K27" s="82"/>
      <c r="L27" s="82"/>
    </row>
    <row customFormat="1" customHeight="1" ht="11.1" r="28" s="47" spans="1:12">
      <c r="A28" s="60">
        <v>2013</v>
      </c>
      <c r="B28" s="74" t="s">
        <v>35</v>
      </c>
      <c r="C28" s="128"/>
      <c r="D28" s="115" t="str">
        <f si="0" t="shared"/>
        <v/>
      </c>
      <c r="E28" s="129"/>
      <c r="F28" s="115" t="str">
        <f si="1" t="shared"/>
        <v/>
      </c>
      <c r="G28" s="69"/>
      <c r="H28" s="115" t="str">
        <f si="2" t="shared"/>
        <v/>
      </c>
      <c r="I28" s="69">
        <v>93770</v>
      </c>
      <c r="J28" s="115">
        <f si="3" t="shared"/>
        <v>21</v>
      </c>
      <c r="K28" s="82"/>
      <c r="L28" s="82"/>
    </row>
    <row customFormat="1" customHeight="1" ht="11.1" r="29" s="47" spans="1:12">
      <c r="A29" s="60">
        <v>2013</v>
      </c>
      <c r="B29" s="74" t="s">
        <v>36</v>
      </c>
      <c r="C29" s="128"/>
      <c r="D29" s="115" t="str">
        <f si="0" t="shared"/>
        <v/>
      </c>
      <c r="E29" s="129"/>
      <c r="F29" s="115" t="str">
        <f si="1" t="shared"/>
        <v/>
      </c>
      <c r="G29" s="69"/>
      <c r="H29" s="115" t="str">
        <f si="2" t="shared"/>
        <v/>
      </c>
      <c r="I29" s="69">
        <v>40139</v>
      </c>
      <c r="J29" s="115">
        <f si="3" t="shared"/>
        <v>37</v>
      </c>
      <c r="K29" s="82"/>
      <c r="L29" s="82"/>
    </row>
    <row customFormat="1" customHeight="1" ht="11.1" r="30" s="47" spans="1:12">
      <c r="A30" s="60">
        <v>2013</v>
      </c>
      <c r="B30" s="74" t="s">
        <v>37</v>
      </c>
      <c r="C30" s="128"/>
      <c r="D30" s="115" t="str">
        <f si="0" t="shared"/>
        <v/>
      </c>
      <c r="E30" s="129"/>
      <c r="F30" s="115" t="str">
        <f si="1" t="shared"/>
        <v/>
      </c>
      <c r="G30" s="69"/>
      <c r="H30" s="115" t="str">
        <f si="2" t="shared"/>
        <v/>
      </c>
      <c r="I30" s="69">
        <v>16098</v>
      </c>
      <c r="J30" s="115">
        <f si="3" t="shared"/>
        <v>45</v>
      </c>
      <c r="K30" s="82"/>
      <c r="L30" s="82"/>
    </row>
    <row customFormat="1" customHeight="1" ht="11.1" r="31" s="47" spans="1:12">
      <c r="A31" s="60">
        <v>2013</v>
      </c>
      <c r="B31" s="74" t="s">
        <v>38</v>
      </c>
      <c r="C31" s="128"/>
      <c r="D31" s="115" t="str">
        <f si="0" t="shared"/>
        <v/>
      </c>
      <c r="E31" s="129"/>
      <c r="F31" s="115" t="str">
        <f si="1" t="shared"/>
        <v/>
      </c>
      <c r="G31" s="69"/>
      <c r="H31" s="115" t="str">
        <f si="2" t="shared"/>
        <v/>
      </c>
      <c r="I31" s="69">
        <v>39293</v>
      </c>
      <c r="J31" s="115">
        <f si="3" t="shared"/>
        <v>38</v>
      </c>
      <c r="K31" s="82"/>
      <c r="L31" s="82"/>
    </row>
    <row customFormat="1" customHeight="1" ht="11.1" r="32" s="47" spans="1:12">
      <c r="A32" s="60">
        <v>2013</v>
      </c>
      <c r="B32" s="74" t="s">
        <v>39</v>
      </c>
      <c r="C32" s="128"/>
      <c r="D32" s="115" t="str">
        <f si="0" t="shared"/>
        <v/>
      </c>
      <c r="E32" s="129"/>
      <c r="F32" s="115" t="str">
        <f si="1" t="shared"/>
        <v/>
      </c>
      <c r="G32" s="69"/>
      <c r="H32" s="115" t="str">
        <f si="2" t="shared"/>
        <v/>
      </c>
      <c r="I32" s="69">
        <v>70772</v>
      </c>
      <c r="J32" s="115">
        <f si="3" t="shared"/>
        <v>31</v>
      </c>
      <c r="K32" s="82"/>
      <c r="L32" s="82"/>
    </row>
    <row customFormat="1" customHeight="1" ht="11.1" r="33" s="47" spans="1:12">
      <c r="A33" s="60">
        <v>2013</v>
      </c>
      <c r="B33" s="74" t="s">
        <v>40</v>
      </c>
      <c r="C33" s="128"/>
      <c r="D33" s="115" t="str">
        <f si="0" t="shared"/>
        <v/>
      </c>
      <c r="E33" s="129"/>
      <c r="F33" s="115" t="str">
        <f si="1" t="shared"/>
        <v/>
      </c>
      <c r="G33" s="69"/>
      <c r="H33" s="115" t="str">
        <f si="2" t="shared"/>
        <v/>
      </c>
      <c r="I33" s="69">
        <v>114728</v>
      </c>
      <c r="J33" s="115">
        <f si="3" t="shared"/>
        <v>13</v>
      </c>
      <c r="K33" s="82"/>
      <c r="L33" s="82"/>
    </row>
    <row customFormat="1" customHeight="1" ht="11.1" r="34" s="47" spans="1:12">
      <c r="A34" s="60">
        <v>2013</v>
      </c>
      <c r="B34" s="74" t="s">
        <v>41</v>
      </c>
      <c r="C34" s="128"/>
      <c r="D34" s="115" t="str">
        <f si="0" t="shared"/>
        <v/>
      </c>
      <c r="E34" s="129"/>
      <c r="F34" s="115" t="str">
        <f si="1" t="shared"/>
        <v/>
      </c>
      <c r="G34" s="69"/>
      <c r="H34" s="115" t="str">
        <f si="2" t="shared"/>
        <v/>
      </c>
      <c r="I34" s="69">
        <v>106202</v>
      </c>
      <c r="J34" s="115">
        <f si="3" t="shared"/>
        <v>16</v>
      </c>
      <c r="K34" s="82"/>
      <c r="L34" s="82"/>
    </row>
    <row customFormat="1" customHeight="1" ht="11.1" r="35" s="47" spans="1:12">
      <c r="A35" s="60">
        <v>2013</v>
      </c>
      <c r="B35" s="74" t="s">
        <v>42</v>
      </c>
      <c r="C35" s="128"/>
      <c r="D35" s="115" t="str">
        <f si="0" t="shared"/>
        <v/>
      </c>
      <c r="E35" s="129"/>
      <c r="F35" s="115" t="str">
        <f si="1" t="shared"/>
        <v/>
      </c>
      <c r="G35" s="69"/>
      <c r="H35" s="115" t="str">
        <f si="2" t="shared"/>
        <v/>
      </c>
      <c r="I35" s="69">
        <v>87078</v>
      </c>
      <c r="J35" s="115">
        <f si="3" t="shared"/>
        <v>23</v>
      </c>
      <c r="K35" s="82"/>
      <c r="L35" s="82"/>
    </row>
    <row customFormat="1" customHeight="1" ht="11.1" r="36" s="47" spans="1:12">
      <c r="A36" s="60">
        <v>2013</v>
      </c>
      <c r="B36" s="74" t="s">
        <v>43</v>
      </c>
      <c r="C36" s="128"/>
      <c r="D36" s="115" t="str">
        <f si="0" t="shared"/>
        <v/>
      </c>
      <c r="E36" s="129"/>
      <c r="F36" s="115" t="str">
        <f si="1" t="shared"/>
        <v/>
      </c>
      <c r="G36" s="69"/>
      <c r="H36" s="115" t="str">
        <f si="2" t="shared"/>
        <v/>
      </c>
      <c r="I36" s="69">
        <v>123297</v>
      </c>
      <c r="J36" s="115">
        <f si="3" t="shared"/>
        <v>8</v>
      </c>
      <c r="K36" s="82"/>
      <c r="L36" s="82"/>
    </row>
    <row customFormat="1" customHeight="1" ht="11.1" r="37" s="47" spans="1:12">
      <c r="A37" s="60">
        <v>2013</v>
      </c>
      <c r="B37" s="74" t="s">
        <v>44</v>
      </c>
      <c r="C37" s="128"/>
      <c r="D37" s="115" t="str">
        <f si="0" t="shared"/>
        <v/>
      </c>
      <c r="E37" s="129"/>
      <c r="F37" s="115" t="str">
        <f si="1" t="shared"/>
        <v/>
      </c>
      <c r="G37" s="69"/>
      <c r="H37" s="115" t="str">
        <f si="2" t="shared"/>
        <v/>
      </c>
      <c r="I37" s="69">
        <v>112940</v>
      </c>
      <c r="J37" s="115">
        <f si="3" t="shared"/>
        <v>15</v>
      </c>
      <c r="K37" s="82"/>
      <c r="L37" s="82"/>
    </row>
    <row customFormat="1" customHeight="1" ht="11.1" r="38" s="47" spans="1:12">
      <c r="A38" s="60">
        <v>2013</v>
      </c>
      <c r="B38" s="74" t="s">
        <v>45</v>
      </c>
      <c r="C38" s="128"/>
      <c r="D38" s="115" t="str">
        <f si="0" t="shared"/>
        <v/>
      </c>
      <c r="E38" s="129"/>
      <c r="F38" s="115" t="str">
        <f si="1" t="shared"/>
        <v/>
      </c>
      <c r="G38" s="69"/>
      <c r="H38" s="115" t="str">
        <f si="2" t="shared"/>
        <v/>
      </c>
      <c r="I38" s="69">
        <v>71228</v>
      </c>
      <c r="J38" s="115">
        <f si="3" t="shared"/>
        <v>30</v>
      </c>
      <c r="K38" s="82"/>
      <c r="L38" s="82"/>
    </row>
    <row customFormat="1" customHeight="1" ht="11.1" r="39" s="47" spans="1:12">
      <c r="A39" s="60">
        <v>2013</v>
      </c>
      <c r="B39" s="74" t="s">
        <v>46</v>
      </c>
      <c r="C39" s="128"/>
      <c r="D39" s="115" t="str">
        <f si="0" t="shared"/>
        <v/>
      </c>
      <c r="E39" s="129"/>
      <c r="F39" s="115" t="str">
        <f si="1" t="shared"/>
        <v/>
      </c>
      <c r="G39" s="69"/>
      <c r="H39" s="115" t="str">
        <f si="2" t="shared"/>
        <v/>
      </c>
      <c r="I39" s="69">
        <v>119936</v>
      </c>
      <c r="J39" s="115">
        <f si="3" t="shared"/>
        <v>11</v>
      </c>
      <c r="K39" s="82"/>
      <c r="L39" s="82"/>
    </row>
    <row customFormat="1" customHeight="1" ht="11.1" r="40" s="47" spans="1:12">
      <c r="A40" s="60">
        <v>2013</v>
      </c>
      <c r="B40" s="74" t="s">
        <v>47</v>
      </c>
      <c r="C40" s="128"/>
      <c r="D40" s="115" t="str">
        <f si="0" t="shared"/>
        <v/>
      </c>
      <c r="E40" s="129"/>
      <c r="F40" s="115" t="str">
        <f si="1" t="shared"/>
        <v/>
      </c>
      <c r="G40" s="69"/>
      <c r="H40" s="115" t="str">
        <f si="2" t="shared"/>
        <v/>
      </c>
      <c r="I40" s="69">
        <v>6106</v>
      </c>
      <c r="J40" s="115">
        <f si="3" t="shared"/>
        <v>49</v>
      </c>
      <c r="K40" s="82"/>
      <c r="L40" s="82"/>
    </row>
    <row customFormat="1" customHeight="1" ht="11.1" r="41" s="47" spans="1:12">
      <c r="A41" s="60">
        <v>2013</v>
      </c>
      <c r="B41" s="74" t="s">
        <v>48</v>
      </c>
      <c r="C41" s="128"/>
      <c r="D41" s="115" t="str">
        <f si="0" t="shared"/>
        <v/>
      </c>
      <c r="E41" s="129"/>
      <c r="F41" s="115" t="str">
        <f si="1" t="shared"/>
        <v/>
      </c>
      <c r="G41" s="69"/>
      <c r="H41" s="115" t="str">
        <f si="2" t="shared"/>
        <v/>
      </c>
      <c r="I41" s="69">
        <v>66232</v>
      </c>
      <c r="J41" s="115">
        <f si="3" t="shared"/>
        <v>33</v>
      </c>
      <c r="K41" s="82"/>
      <c r="L41" s="82"/>
    </row>
    <row customFormat="1" customHeight="1" ht="11.1" r="42" s="47" spans="1:12">
      <c r="A42" s="60">
        <v>2013</v>
      </c>
      <c r="B42" s="74" t="s">
        <v>49</v>
      </c>
      <c r="C42" s="128"/>
      <c r="D42" s="115" t="str">
        <f si="0" t="shared"/>
        <v/>
      </c>
      <c r="E42" s="129"/>
      <c r="F42" s="115" t="str">
        <f si="1" t="shared"/>
        <v/>
      </c>
      <c r="G42" s="69"/>
      <c r="H42" s="115" t="str">
        <f si="2" t="shared"/>
        <v/>
      </c>
      <c r="I42" s="69">
        <v>82558</v>
      </c>
      <c r="J42" s="115">
        <f si="3" t="shared"/>
        <v>24</v>
      </c>
      <c r="K42" s="82"/>
      <c r="L42" s="82"/>
    </row>
    <row customFormat="1" customHeight="1" ht="11.1" r="43" s="47" spans="1:12">
      <c r="A43" s="60">
        <v>2013</v>
      </c>
      <c r="B43" s="74" t="s">
        <v>50</v>
      </c>
      <c r="C43" s="128"/>
      <c r="D43" s="115" t="str">
        <f si="0" t="shared"/>
        <v/>
      </c>
      <c r="E43" s="129"/>
      <c r="F43" s="115" t="str">
        <f si="1" t="shared"/>
        <v/>
      </c>
      <c r="G43" s="69"/>
      <c r="H43" s="115" t="str">
        <f si="2" t="shared"/>
        <v/>
      </c>
      <c r="I43" s="69">
        <v>95536</v>
      </c>
      <c r="J43" s="115">
        <f si="3" t="shared"/>
        <v>20</v>
      </c>
      <c r="K43" s="82"/>
      <c r="L43" s="82"/>
    </row>
    <row customFormat="1" customHeight="1" ht="11.1" r="44" s="47" spans="1:12">
      <c r="A44" s="60">
        <v>2013</v>
      </c>
      <c r="B44" s="74" t="s">
        <v>51</v>
      </c>
      <c r="C44" s="128"/>
      <c r="D44" s="115" t="str">
        <f si="0" t="shared"/>
        <v/>
      </c>
      <c r="E44" s="129"/>
      <c r="F44" s="115" t="str">
        <f si="1" t="shared"/>
        <v/>
      </c>
      <c r="G44" s="69"/>
      <c r="H44" s="115" t="str">
        <f si="2" t="shared"/>
        <v/>
      </c>
      <c r="I44" s="69">
        <v>313228</v>
      </c>
      <c r="J44" s="115">
        <f si="3" t="shared"/>
        <v>1</v>
      </c>
      <c r="K44" s="82"/>
      <c r="L44" s="82"/>
    </row>
    <row customFormat="1" customHeight="1" ht="11.1" r="45" s="47" spans="1:12">
      <c r="A45" s="60">
        <v>2013</v>
      </c>
      <c r="B45" s="74" t="s">
        <v>52</v>
      </c>
      <c r="C45" s="128"/>
      <c r="D45" s="115" t="str">
        <f si="0" t="shared"/>
        <v/>
      </c>
      <c r="E45" s="129"/>
      <c r="F45" s="115" t="str">
        <f si="1" t="shared"/>
        <v/>
      </c>
      <c r="G45" s="69"/>
      <c r="H45" s="115" t="str">
        <f si="2" t="shared"/>
        <v/>
      </c>
      <c r="I45" s="69">
        <v>46254</v>
      </c>
      <c r="J45" s="115">
        <f si="3" t="shared"/>
        <v>36</v>
      </c>
      <c r="K45" s="82"/>
      <c r="L45" s="82"/>
    </row>
    <row customFormat="1" customHeight="1" ht="11.1" r="46" s="47" spans="1:12">
      <c r="A46" s="60">
        <v>2013</v>
      </c>
      <c r="B46" s="74" t="s">
        <v>53</v>
      </c>
      <c r="C46" s="128"/>
      <c r="D46" s="115" t="str">
        <f si="0" t="shared"/>
        <v/>
      </c>
      <c r="E46" s="129"/>
      <c r="F46" s="115" t="str">
        <f si="1" t="shared"/>
        <v/>
      </c>
      <c r="G46" s="69"/>
      <c r="H46" s="115" t="str">
        <f si="2" t="shared"/>
        <v/>
      </c>
      <c r="I46" s="69">
        <v>14266</v>
      </c>
      <c r="J46" s="115">
        <f si="3" t="shared"/>
        <v>47</v>
      </c>
      <c r="K46" s="82"/>
      <c r="L46" s="82"/>
    </row>
    <row customFormat="1" customHeight="1" ht="11.1" r="47" s="47" spans="1:12">
      <c r="A47" s="60">
        <v>2013</v>
      </c>
      <c r="B47" s="74" t="s">
        <v>54</v>
      </c>
      <c r="C47" s="128"/>
      <c r="D47" s="115" t="str">
        <f si="0" t="shared"/>
        <v/>
      </c>
      <c r="E47" s="129"/>
      <c r="F47" s="115" t="str">
        <f si="1" t="shared"/>
        <v/>
      </c>
      <c r="G47" s="69"/>
      <c r="H47" s="115" t="str">
        <f si="2" t="shared"/>
        <v/>
      </c>
      <c r="I47" s="69">
        <v>74748</v>
      </c>
      <c r="J47" s="115">
        <f si="3" t="shared"/>
        <v>29</v>
      </c>
      <c r="K47" s="82"/>
      <c r="L47" s="82"/>
    </row>
    <row customFormat="1" customHeight="1" ht="11.1" r="48" s="47" spans="1:12">
      <c r="A48" s="60">
        <v>2013</v>
      </c>
      <c r="B48" s="74" t="s">
        <v>55</v>
      </c>
      <c r="C48" s="128"/>
      <c r="D48" s="115" t="str">
        <f si="0" t="shared"/>
        <v/>
      </c>
      <c r="E48" s="129"/>
      <c r="F48" s="115" t="str">
        <f si="1" t="shared"/>
        <v/>
      </c>
      <c r="G48" s="69"/>
      <c r="H48" s="115" t="str">
        <f si="2" t="shared"/>
        <v/>
      </c>
      <c r="I48" s="69">
        <v>82448</v>
      </c>
      <c r="J48" s="115">
        <f si="3" t="shared"/>
        <v>25</v>
      </c>
      <c r="K48" s="82"/>
      <c r="L48" s="82"/>
    </row>
    <row customFormat="1" customHeight="1" ht="11.1" r="49" s="47" spans="1:17">
      <c r="A49" s="60">
        <v>2013</v>
      </c>
      <c r="B49" s="74" t="s">
        <v>56</v>
      </c>
      <c r="C49" s="128"/>
      <c r="D49" s="115" t="str">
        <f si="0" t="shared"/>
        <v/>
      </c>
      <c r="E49" s="129"/>
      <c r="F49" s="115" t="str">
        <f si="1" t="shared"/>
        <v/>
      </c>
      <c r="G49" s="69"/>
      <c r="H49" s="115" t="str">
        <f si="2" t="shared"/>
        <v/>
      </c>
      <c r="I49" s="69">
        <v>38750</v>
      </c>
      <c r="J49" s="115">
        <f si="3" t="shared"/>
        <v>39</v>
      </c>
      <c r="K49" s="82"/>
      <c r="L49" s="82"/>
    </row>
    <row customFormat="1" customHeight="1" ht="11.1" r="50" s="47" spans="1:17">
      <c r="A50" s="60">
        <v>2013</v>
      </c>
      <c r="B50" s="74" t="s">
        <v>57</v>
      </c>
      <c r="C50" s="128"/>
      <c r="D50" s="115" t="str">
        <f si="0" t="shared"/>
        <v/>
      </c>
      <c r="E50" s="129"/>
      <c r="F50" s="115" t="str">
        <f si="1" t="shared"/>
        <v/>
      </c>
      <c r="G50" s="69"/>
      <c r="H50" s="115" t="str">
        <f si="2" t="shared"/>
        <v/>
      </c>
      <c r="I50" s="69">
        <v>115145</v>
      </c>
      <c r="J50" s="115">
        <f si="3" t="shared"/>
        <v>12</v>
      </c>
      <c r="K50" s="82"/>
      <c r="L50" s="82"/>
      <c r="P50" s="47">
        <f>P53/M53</f>
        <v>160.80247029663869</v>
      </c>
    </row>
    <row customFormat="1" customHeight="1" ht="11.25" r="51" s="47" spans="1:17">
      <c r="A51" s="60">
        <v>2013</v>
      </c>
      <c r="B51" s="74" t="s">
        <v>58</v>
      </c>
      <c r="C51" s="128"/>
      <c r="D51" s="115" t="str">
        <f si="0" t="shared"/>
        <v/>
      </c>
      <c r="E51" s="129"/>
      <c r="F51" s="115" t="str">
        <f si="1" t="shared"/>
        <v/>
      </c>
      <c r="G51" s="69"/>
      <c r="H51" s="115" t="str">
        <f si="2" t="shared"/>
        <v/>
      </c>
      <c r="I51" s="69">
        <v>29024</v>
      </c>
      <c r="J51" s="115">
        <f si="3" t="shared"/>
        <v>42</v>
      </c>
      <c r="K51" s="82"/>
      <c r="L51" s="82"/>
    </row>
    <row customFormat="1" customHeight="1" ht="11.25" r="52" s="47" spans="1:17">
      <c r="A52" s="60">
        <v>2013</v>
      </c>
      <c r="B52" s="74" t="s">
        <v>60</v>
      </c>
      <c r="C52" s="128"/>
      <c r="D52" s="115" t="str">
        <f si="0" t="shared"/>
        <v/>
      </c>
      <c r="E52" s="129"/>
      <c r="F52" s="115" t="str">
        <f si="1" t="shared"/>
        <v/>
      </c>
      <c r="G52" s="69"/>
      <c r="H52" s="115" t="str">
        <f si="2" t="shared"/>
        <v/>
      </c>
      <c r="I52" s="69">
        <v>1501.807</v>
      </c>
      <c r="J52" s="115" t="str">
        <f si="3" t="shared"/>
        <v/>
      </c>
      <c r="K52" s="80"/>
      <c r="L52" s="78"/>
      <c r="M52" s="110" t="s">
        <v>87</v>
      </c>
      <c r="O52" s="110" t="s">
        <v>86</v>
      </c>
      <c r="Q52" s="110" t="s">
        <v>88</v>
      </c>
    </row>
    <row customFormat="1" customHeight="1" ht="10.5" r="53" s="16" spans="1:17">
      <c r="A53" s="110">
        <v>2014</v>
      </c>
      <c r="B53" s="74" t="s">
        <v>8</v>
      </c>
      <c r="C53" s="75">
        <v>732.3</v>
      </c>
      <c r="D53" s="115">
        <f ref="D53:D75" si="4" t="shared">IF(OR(C53="",B53="District of Columbia"),"",COUNTIFS($A$2:$A$2000,A53,$C$2:$C$2000,"&gt;"&amp;C53)+1)</f>
        <v>16</v>
      </c>
      <c r="E53" s="90">
        <v>151.49</v>
      </c>
      <c r="F53" s="115">
        <f si="1" t="shared"/>
        <v>17</v>
      </c>
      <c r="G53" s="130">
        <v>16088</v>
      </c>
      <c r="H53" s="115">
        <f si="2" t="shared"/>
        <v>15</v>
      </c>
      <c r="I53" s="69"/>
      <c r="J53" s="115" t="str">
        <f si="3" t="shared"/>
        <v/>
      </c>
      <c r="L53" t="s">
        <v>8</v>
      </c>
      <c r="M53" s="164">
        <v>4785822</v>
      </c>
      <c r="O53" s="143">
        <v>769572</v>
      </c>
      <c r="P53" s="166">
        <f>O53*1000</f>
        <v>769572000</v>
      </c>
      <c r="Q53" s="165">
        <f>P53/M53</f>
        <v>160.80247029663869</v>
      </c>
    </row>
    <row customFormat="1" r="54" s="16" spans="1:17">
      <c r="A54" s="110">
        <v>2014</v>
      </c>
      <c r="B54" s="74" t="s">
        <v>10</v>
      </c>
      <c r="C54" s="75">
        <v>484</v>
      </c>
      <c r="D54" s="115">
        <f si="4" t="shared"/>
        <v>30</v>
      </c>
      <c r="E54" s="90">
        <v>658.32</v>
      </c>
      <c r="F54" s="115">
        <f si="1" t="shared"/>
        <v>1</v>
      </c>
      <c r="G54" s="76">
        <v>1544</v>
      </c>
      <c r="H54" s="115">
        <f si="2" t="shared"/>
        <v>47</v>
      </c>
      <c r="I54" s="69"/>
      <c r="J54" s="115" t="str">
        <f si="3" t="shared"/>
        <v/>
      </c>
      <c r="L54" t="s">
        <v>10</v>
      </c>
      <c r="M54">
        <v>713856</v>
      </c>
      <c r="O54" s="144">
        <v>508615</v>
      </c>
      <c r="P54" s="16">
        <f ref="P54:P103" si="5" t="shared">O54*1000</f>
        <v>508615000</v>
      </c>
      <c r="Q54" s="16">
        <f>P54/M54</f>
        <v>712.48963376367226</v>
      </c>
    </row>
    <row customFormat="1" r="55" s="16" spans="1:17">
      <c r="A55" s="110">
        <v>2014</v>
      </c>
      <c r="B55" s="74" t="s">
        <v>11</v>
      </c>
      <c r="C55" s="75">
        <v>706.2</v>
      </c>
      <c r="D55" s="115">
        <f si="4" t="shared"/>
        <v>18</v>
      </c>
      <c r="E55" s="90">
        <v>106.57</v>
      </c>
      <c r="F55" s="115">
        <f si="1" t="shared"/>
        <v>41</v>
      </c>
      <c r="G55" s="76">
        <v>8035</v>
      </c>
      <c r="H55" s="115">
        <f si="2" t="shared"/>
        <v>30</v>
      </c>
      <c r="I55" s="69"/>
      <c r="J55" s="115" t="str">
        <f si="3" t="shared"/>
        <v/>
      </c>
      <c r="L55" t="s">
        <v>11</v>
      </c>
      <c r="M55">
        <v>6411999</v>
      </c>
      <c r="O55" s="144">
        <v>742166</v>
      </c>
      <c r="P55" s="16">
        <f si="5" t="shared"/>
        <v>742166000</v>
      </c>
      <c r="Q55" s="16">
        <f ref="Q55:Q60" si="6" t="shared">P55/M55</f>
        <v>115.74643102720384</v>
      </c>
    </row>
    <row customFormat="1" r="56" s="16" spans="1:17">
      <c r="A56" s="110">
        <v>2014</v>
      </c>
      <c r="B56" s="74" t="s">
        <v>12</v>
      </c>
      <c r="C56" s="75">
        <v>499.7</v>
      </c>
      <c r="D56" s="115">
        <f si="4" t="shared"/>
        <v>28</v>
      </c>
      <c r="E56" s="90">
        <v>168.86</v>
      </c>
      <c r="F56" s="115">
        <f si="1" t="shared"/>
        <v>13</v>
      </c>
      <c r="G56" s="76">
        <v>12806</v>
      </c>
      <c r="H56" s="115">
        <f si="2" t="shared"/>
        <v>23</v>
      </c>
      <c r="I56" s="69"/>
      <c r="J56" s="115" t="str">
        <f si="3" t="shared"/>
        <v/>
      </c>
      <c r="L56" t="s">
        <v>12</v>
      </c>
      <c r="M56">
        <v>2922297</v>
      </c>
      <c r="O56" s="145">
        <v>525175</v>
      </c>
      <c r="P56" s="16">
        <f si="5" t="shared"/>
        <v>525175000</v>
      </c>
      <c r="Q56" s="16">
        <f si="6" t="shared"/>
        <v>179.71308186676441</v>
      </c>
    </row>
    <row customFormat="1" r="57" s="16" spans="1:17">
      <c r="A57" s="110">
        <v>2014</v>
      </c>
      <c r="B57" s="74" t="s">
        <v>13</v>
      </c>
      <c r="C57" s="75">
        <v>3542.5</v>
      </c>
      <c r="D57" s="115">
        <f si="4" t="shared"/>
        <v>1</v>
      </c>
      <c r="E57" s="90">
        <v>92.41</v>
      </c>
      <c r="F57" s="115">
        <f si="1" t="shared"/>
        <v>49</v>
      </c>
      <c r="G57" s="76">
        <v>25406</v>
      </c>
      <c r="H57" s="115">
        <f si="2" t="shared"/>
        <v>4</v>
      </c>
      <c r="I57" s="69"/>
      <c r="J57" s="115" t="str">
        <f si="3" t="shared"/>
        <v/>
      </c>
      <c r="L57" t="s">
        <v>13</v>
      </c>
      <c r="M57">
        <v>37336011</v>
      </c>
      <c r="O57" s="143">
        <v>3723002</v>
      </c>
      <c r="P57" s="16">
        <f si="5" t="shared"/>
        <v>3723002000</v>
      </c>
      <c r="Q57" s="16">
        <f si="6" t="shared"/>
        <v>99.716115896794648</v>
      </c>
    </row>
    <row customFormat="1" r="58" s="16" spans="1:17">
      <c r="A58" s="110">
        <v>2014</v>
      </c>
      <c r="B58" s="74" t="s">
        <v>14</v>
      </c>
      <c r="C58" s="75">
        <v>516.1</v>
      </c>
      <c r="D58" s="115">
        <f si="4" t="shared"/>
        <v>27</v>
      </c>
      <c r="E58" s="90">
        <v>97.96</v>
      </c>
      <c r="F58" s="115">
        <f si="1" t="shared"/>
        <v>45</v>
      </c>
      <c r="G58" s="76">
        <v>8668</v>
      </c>
      <c r="H58" s="115">
        <f si="2" t="shared"/>
        <v>27</v>
      </c>
      <c r="I58" s="69"/>
      <c r="J58" s="115" t="str">
        <f si="3" t="shared"/>
        <v/>
      </c>
      <c r="L58" t="s">
        <v>14</v>
      </c>
      <c r="M58">
        <v>5048575</v>
      </c>
      <c r="O58" s="144">
        <v>542413</v>
      </c>
      <c r="P58" s="16">
        <f si="5" t="shared"/>
        <v>542413000</v>
      </c>
      <c r="Q58" s="16">
        <f si="6" t="shared"/>
        <v>107.43883174955309</v>
      </c>
    </row>
    <row customFormat="1" r="59" s="16" spans="1:17">
      <c r="A59" s="110">
        <v>2014</v>
      </c>
      <c r="B59" s="74" t="s">
        <v>15</v>
      </c>
      <c r="C59" s="75">
        <v>484.8</v>
      </c>
      <c r="D59" s="115">
        <f si="4" t="shared"/>
        <v>29</v>
      </c>
      <c r="E59" s="90">
        <v>134.81</v>
      </c>
      <c r="F59" s="115">
        <f si="1" t="shared"/>
        <v>24</v>
      </c>
      <c r="G59" s="76">
        <v>4218</v>
      </c>
      <c r="H59" s="115">
        <f si="2" t="shared"/>
        <v>39</v>
      </c>
      <c r="I59" s="69"/>
      <c r="J59" s="115" t="str">
        <f si="3" t="shared"/>
        <v/>
      </c>
      <c r="L59" t="s">
        <v>15</v>
      </c>
      <c r="M59">
        <v>3579345</v>
      </c>
      <c r="O59" s="144">
        <v>509474</v>
      </c>
      <c r="P59" s="16">
        <f si="5" t="shared"/>
        <v>509474000</v>
      </c>
      <c r="Q59" s="16">
        <f si="6" t="shared"/>
        <v>142.33721532850285</v>
      </c>
    </row>
    <row customFormat="1" r="60" s="16" spans="1:17">
      <c r="A60" s="110">
        <v>2014</v>
      </c>
      <c r="B60" s="74" t="s">
        <v>16</v>
      </c>
      <c r="C60" s="75">
        <v>163.30000000000001</v>
      </c>
      <c r="D60" s="115">
        <f si="4" t="shared"/>
        <v>48</v>
      </c>
      <c r="E60" s="90">
        <v>176.36</v>
      </c>
      <c r="F60" s="115">
        <f si="1" t="shared"/>
        <v>10</v>
      </c>
      <c r="G60" s="76">
        <v>865</v>
      </c>
      <c r="H60" s="115">
        <f si="2" t="shared"/>
        <v>49</v>
      </c>
      <c r="I60" s="69"/>
      <c r="J60" s="115" t="str">
        <f si="3" t="shared"/>
        <v/>
      </c>
      <c r="L60" t="s">
        <v>16</v>
      </c>
      <c r="M60">
        <v>899731</v>
      </c>
      <c r="O60" s="145">
        <v>171587</v>
      </c>
      <c r="P60" s="16">
        <f si="5" t="shared"/>
        <v>171587000</v>
      </c>
      <c r="Q60" s="16">
        <f si="6" t="shared"/>
        <v>190.70922309001247</v>
      </c>
    </row>
    <row customFormat="1" r="61" s="16" spans="1:17">
      <c r="A61" s="110">
        <v>2014</v>
      </c>
      <c r="B61" s="74" t="s">
        <v>17</v>
      </c>
      <c r="C61" s="75">
        <v>1828.7</v>
      </c>
      <c r="D61" s="115">
        <f si="4" t="shared"/>
        <v>3</v>
      </c>
      <c r="E61" s="90">
        <v>93.53</v>
      </c>
      <c r="F61" s="115">
        <f si="1" t="shared"/>
        <v>48</v>
      </c>
      <c r="G61" s="76">
        <v>12137</v>
      </c>
      <c r="H61" s="115">
        <f si="2" t="shared"/>
        <v>24</v>
      </c>
      <c r="I61" s="69"/>
      <c r="J61" s="115" t="str">
        <f si="3" t="shared"/>
        <v/>
      </c>
      <c r="L61" t="s">
        <v>17</v>
      </c>
      <c r="M61">
        <v>18852220</v>
      </c>
      <c r="O61" s="143">
        <v>1921861</v>
      </c>
      <c r="P61" s="16">
        <f si="5" t="shared"/>
        <v>1921861000</v>
      </c>
      <c r="Q61" s="16">
        <f ref="Q61:Q102" si="7" t="shared">P61/M61</f>
        <v>101.94348464000527</v>
      </c>
    </row>
    <row customFormat="1" r="62" s="16" spans="1:17">
      <c r="A62" s="110">
        <v>2014</v>
      </c>
      <c r="B62" s="74" t="s">
        <v>18</v>
      </c>
      <c r="C62" s="75">
        <v>1246.2</v>
      </c>
      <c r="D62" s="115">
        <f si="4" t="shared"/>
        <v>8</v>
      </c>
      <c r="E62" s="90">
        <v>124.72</v>
      </c>
      <c r="F62" s="115">
        <f si="1" t="shared"/>
        <v>31</v>
      </c>
      <c r="G62" s="76">
        <v>14795</v>
      </c>
      <c r="H62" s="115">
        <f si="2" t="shared"/>
        <v>17</v>
      </c>
      <c r="I62" s="69"/>
      <c r="J62" s="115" t="str">
        <f si="3" t="shared"/>
        <v/>
      </c>
      <c r="L62" t="s">
        <v>18</v>
      </c>
      <c r="M62">
        <v>9714464</v>
      </c>
      <c r="O62" s="144">
        <v>1309740</v>
      </c>
      <c r="P62" s="16">
        <f si="5" t="shared"/>
        <v>1309740000</v>
      </c>
      <c r="Q62" s="16">
        <f si="7" t="shared"/>
        <v>134.82370205911516</v>
      </c>
    </row>
    <row customFormat="1" r="63" s="16" spans="1:17">
      <c r="A63" s="110">
        <v>2014</v>
      </c>
      <c r="B63" s="74" t="s">
        <v>19</v>
      </c>
      <c r="C63" s="75">
        <v>163.19999999999999</v>
      </c>
      <c r="D63" s="115">
        <f si="4" t="shared"/>
        <v>49</v>
      </c>
      <c r="E63" s="90">
        <v>116.27</v>
      </c>
      <c r="F63" s="115">
        <f si="1" t="shared"/>
        <v>36</v>
      </c>
      <c r="G63" s="76">
        <v>1137</v>
      </c>
      <c r="H63" s="115">
        <f>IF(OR(G63="",$B63="District of Columbia"),"",COUNTIFS($A$2:$A$2000,$A63,$G$2:$G$2000,"&gt;"&amp;G63)+1)</f>
        <v>48</v>
      </c>
      <c r="I63" s="69"/>
      <c r="J63" s="115" t="str">
        <f si="3" t="shared"/>
        <v/>
      </c>
      <c r="L63" t="s">
        <v>19</v>
      </c>
      <c r="M63">
        <v>1363950</v>
      </c>
      <c r="O63" s="144">
        <v>171562</v>
      </c>
      <c r="P63" s="16">
        <f si="5" t="shared"/>
        <v>171562000</v>
      </c>
      <c r="Q63" s="16">
        <f si="7" t="shared"/>
        <v>125.78320319659811</v>
      </c>
    </row>
    <row customFormat="1" r="64" s="16" spans="1:17">
      <c r="A64" s="110">
        <v>2014</v>
      </c>
      <c r="B64" s="74" t="s">
        <v>20</v>
      </c>
      <c r="C64" s="75">
        <v>276.10000000000002</v>
      </c>
      <c r="D64" s="115">
        <f si="4" t="shared"/>
        <v>41</v>
      </c>
      <c r="E64" s="90">
        <v>171.24</v>
      </c>
      <c r="F64" s="115">
        <f si="1" t="shared"/>
        <v>11</v>
      </c>
      <c r="G64" s="76">
        <v>4431</v>
      </c>
      <c r="H64" s="115">
        <f si="2" t="shared"/>
        <v>37</v>
      </c>
      <c r="I64" s="69"/>
      <c r="J64" s="115" t="str">
        <f si="3" t="shared"/>
        <v/>
      </c>
      <c r="L64" t="s">
        <v>20</v>
      </c>
      <c r="M64">
        <v>1570639</v>
      </c>
      <c r="O64" s="145">
        <v>290128</v>
      </c>
      <c r="P64" s="16">
        <f si="5" t="shared"/>
        <v>290128000</v>
      </c>
      <c r="Q64" s="16">
        <f si="7" t="shared"/>
        <v>184.71972235504148</v>
      </c>
    </row>
    <row customFormat="1" r="65" s="16" spans="1:17">
      <c r="A65" s="110">
        <v>2014</v>
      </c>
      <c r="B65" s="74" t="s">
        <v>21</v>
      </c>
      <c r="C65" s="75">
        <v>1372.2</v>
      </c>
      <c r="D65" s="115">
        <f si="4" t="shared"/>
        <v>6</v>
      </c>
      <c r="E65" s="90">
        <v>106.52</v>
      </c>
      <c r="F65" s="115">
        <f si="1" t="shared"/>
        <v>42</v>
      </c>
      <c r="G65" s="76">
        <v>26588</v>
      </c>
      <c r="H65" s="115">
        <f si="2" t="shared"/>
        <v>3</v>
      </c>
      <c r="I65" s="69"/>
      <c r="J65" s="115" t="str">
        <f si="3" t="shared"/>
        <v/>
      </c>
      <c r="L65" t="s">
        <v>21</v>
      </c>
      <c r="M65">
        <v>12840097</v>
      </c>
      <c r="O65" s="143">
        <v>1442157</v>
      </c>
      <c r="P65" s="16">
        <f si="5" t="shared"/>
        <v>1442157000</v>
      </c>
      <c r="Q65" s="16">
        <f si="7" t="shared"/>
        <v>112.31667486624127</v>
      </c>
    </row>
    <row customFormat="1" r="66" s="16" spans="1:17">
      <c r="A66" s="110">
        <v>2014</v>
      </c>
      <c r="B66" s="74" t="s">
        <v>22</v>
      </c>
      <c r="C66" s="75">
        <v>919.7</v>
      </c>
      <c r="D66" s="115">
        <f si="4" t="shared"/>
        <v>13</v>
      </c>
      <c r="E66" s="90">
        <v>139.96</v>
      </c>
      <c r="F66" s="115">
        <f si="1" t="shared"/>
        <v>22</v>
      </c>
      <c r="G66" s="76">
        <v>19019</v>
      </c>
      <c r="H66" s="115">
        <f si="2" t="shared"/>
        <v>11</v>
      </c>
      <c r="I66" s="69"/>
      <c r="J66" s="115" t="str">
        <f si="3" t="shared"/>
        <v/>
      </c>
      <c r="L66" t="s">
        <v>22</v>
      </c>
      <c r="M66">
        <v>6490308</v>
      </c>
      <c r="O66" s="144">
        <v>966530</v>
      </c>
      <c r="P66" s="16">
        <f si="5" t="shared"/>
        <v>966530000</v>
      </c>
      <c r="Q66" s="16">
        <f si="7" t="shared"/>
        <v>148.91897272055502</v>
      </c>
    </row>
    <row customFormat="1" ht="12.75" r="67" s="16" spans="1:17">
      <c r="A67" s="110">
        <v>2014</v>
      </c>
      <c r="B67" s="123" t="s">
        <v>23</v>
      </c>
      <c r="C67" s="131">
        <v>474.3</v>
      </c>
      <c r="D67" s="115">
        <f si="4" t="shared"/>
        <v>32</v>
      </c>
      <c r="E67" s="132">
        <v>153.49</v>
      </c>
      <c r="F67" s="115">
        <f ref="F67:F103" si="8" t="shared">IF(OR(E67="",$B67="District of Columbia"),"",COUNTIFS($A$2:$A$2000,$A67,$E$2:$E$2000,"&gt;"&amp;E67)+1)</f>
        <v>16</v>
      </c>
      <c r="G67" s="133">
        <v>24300</v>
      </c>
      <c r="H67" s="115">
        <f ref="H67:H79" si="9" t="shared">IF(OR(G67="",$B67="District of Columbia"),"",COUNTIFS($A$2:$A$2000,$A67,$G$2:$G$2000,"&gt;"&amp;G67)+1)</f>
        <v>7</v>
      </c>
      <c r="I67" s="69"/>
      <c r="J67" s="115" t="str">
        <f ref="J67:J130" si="10" t="shared">IF(OR(I67="",$B67="District of Columbia"),"",COUNTIFS($A$2:$A$2000,$A67,$I$2:$I$2000,"&gt;"&amp;I67)+1)</f>
        <v/>
      </c>
      <c r="L67" t="s">
        <v>84</v>
      </c>
      <c r="M67">
        <v>3050295</v>
      </c>
      <c r="O67" s="144">
        <v>498514</v>
      </c>
      <c r="P67" s="16">
        <f si="5" t="shared"/>
        <v>498514000</v>
      </c>
      <c r="Q67" s="16">
        <f si="7" t="shared"/>
        <v>163.43140581484741</v>
      </c>
    </row>
    <row customFormat="1" r="68" s="16" spans="1:17">
      <c r="A68" s="110">
        <v>2014</v>
      </c>
      <c r="B68" s="74" t="s">
        <v>24</v>
      </c>
      <c r="C68" s="75">
        <v>364.7</v>
      </c>
      <c r="D68" s="115">
        <f si="4" t="shared"/>
        <v>36</v>
      </c>
      <c r="E68" s="90">
        <v>126.03</v>
      </c>
      <c r="F68" s="115">
        <f si="8" t="shared"/>
        <v>27</v>
      </c>
      <c r="G68" s="76">
        <v>25085</v>
      </c>
      <c r="H68" s="115">
        <f si="9" t="shared"/>
        <v>5</v>
      </c>
      <c r="I68" s="69"/>
      <c r="J68" s="115" t="str">
        <f si="10" t="shared"/>
        <v/>
      </c>
      <c r="L68" t="s">
        <v>24</v>
      </c>
      <c r="M68">
        <v>2858949</v>
      </c>
      <c r="O68" s="145">
        <v>383321</v>
      </c>
      <c r="P68" s="16">
        <f si="5" t="shared"/>
        <v>383321000</v>
      </c>
      <c r="Q68" s="16">
        <f si="7" t="shared"/>
        <v>134.07759284968009</v>
      </c>
    </row>
    <row customFormat="1" r="69" s="16" spans="1:17">
      <c r="A69" s="110">
        <v>2014</v>
      </c>
      <c r="B69" s="74" t="s">
        <v>25</v>
      </c>
      <c r="C69" s="75">
        <v>641.29999999999995</v>
      </c>
      <c r="D69" s="115">
        <f si="4" t="shared"/>
        <v>22</v>
      </c>
      <c r="E69" s="90">
        <v>145.9</v>
      </c>
      <c r="F69" s="115">
        <f si="8" t="shared"/>
        <v>21</v>
      </c>
      <c r="G69" s="76">
        <v>14194</v>
      </c>
      <c r="H69" s="115">
        <f si="9" t="shared"/>
        <v>18</v>
      </c>
      <c r="I69" s="69"/>
      <c r="J69" s="115" t="str">
        <f si="10" t="shared"/>
        <v/>
      </c>
      <c r="L69" t="s">
        <v>25</v>
      </c>
      <c r="M69">
        <v>4349838</v>
      </c>
      <c r="O69" s="143">
        <v>673967</v>
      </c>
      <c r="P69" s="16">
        <f si="5" t="shared"/>
        <v>673967000</v>
      </c>
      <c r="Q69" s="16">
        <f si="7" t="shared"/>
        <v>154.9407127345892</v>
      </c>
    </row>
    <row customFormat="1" r="70" s="16" spans="1:17">
      <c r="A70" s="110">
        <v>2014</v>
      </c>
      <c r="B70" s="74" t="s">
        <v>26</v>
      </c>
      <c r="C70" s="75">
        <v>677.4</v>
      </c>
      <c r="D70" s="115">
        <f si="4" t="shared"/>
        <v>19</v>
      </c>
      <c r="E70" s="90">
        <v>146.44999999999999</v>
      </c>
      <c r="F70" s="115">
        <f si="8" t="shared"/>
        <v>20</v>
      </c>
      <c r="G70" s="76">
        <v>12982</v>
      </c>
      <c r="H70" s="115">
        <f si="9" t="shared"/>
        <v>21</v>
      </c>
      <c r="I70" s="69"/>
      <c r="J70" s="115" t="str">
        <f si="10" t="shared"/>
        <v/>
      </c>
      <c r="L70" t="s">
        <v>26</v>
      </c>
      <c r="M70">
        <v>4545581</v>
      </c>
      <c r="O70" s="144">
        <v>711927</v>
      </c>
      <c r="P70" s="16">
        <f si="5" t="shared"/>
        <v>711927000</v>
      </c>
      <c r="Q70" s="16">
        <f si="7" t="shared"/>
        <v>156.61958284320531</v>
      </c>
    </row>
    <row customFormat="1" r="71" s="16" spans="1:17">
      <c r="A71" s="110">
        <v>2014</v>
      </c>
      <c r="B71" s="74" t="s">
        <v>27</v>
      </c>
      <c r="C71" s="75">
        <v>178.2</v>
      </c>
      <c r="D71" s="115">
        <f si="4" t="shared"/>
        <v>47</v>
      </c>
      <c r="E71" s="90">
        <v>134.13</v>
      </c>
      <c r="F71" s="115">
        <f si="8" t="shared"/>
        <v>25</v>
      </c>
      <c r="G71" s="76">
        <v>2419</v>
      </c>
      <c r="H71" s="115">
        <f si="9" t="shared"/>
        <v>45</v>
      </c>
      <c r="I71" s="69"/>
      <c r="J71" s="115" t="str">
        <f si="10" t="shared"/>
        <v/>
      </c>
      <c r="L71" t="s">
        <v>27</v>
      </c>
      <c r="M71">
        <v>1327361</v>
      </c>
      <c r="O71" s="144">
        <v>187244</v>
      </c>
      <c r="P71" s="16">
        <f si="5" t="shared"/>
        <v>187244000</v>
      </c>
      <c r="Q71" s="16">
        <f si="7" t="shared"/>
        <v>141.06486479563586</v>
      </c>
    </row>
    <row customFormat="1" r="72" s="16" spans="1:17">
      <c r="A72" s="110">
        <v>2014</v>
      </c>
      <c r="B72" s="74" t="s">
        <v>28</v>
      </c>
      <c r="C72" s="75">
        <v>580</v>
      </c>
      <c r="D72" s="115">
        <f si="4" t="shared"/>
        <v>26</v>
      </c>
      <c r="E72" s="90">
        <v>97.83</v>
      </c>
      <c r="F72" s="115">
        <f si="8" t="shared"/>
        <v>46</v>
      </c>
      <c r="G72" s="76">
        <v>5305</v>
      </c>
      <c r="H72" s="115">
        <f si="9" t="shared"/>
        <v>34</v>
      </c>
      <c r="I72" s="69"/>
      <c r="J72" s="115" t="str">
        <f si="10" t="shared"/>
        <v/>
      </c>
      <c r="L72" t="s">
        <v>28</v>
      </c>
      <c r="M72">
        <v>5788101</v>
      </c>
      <c r="O72" s="145">
        <v>609564</v>
      </c>
      <c r="P72" s="16">
        <f si="5" t="shared"/>
        <v>609564000</v>
      </c>
      <c r="Q72" s="16">
        <f si="7" t="shared"/>
        <v>105.31329705545912</v>
      </c>
    </row>
    <row customFormat="1" r="73" s="16" spans="1:17">
      <c r="A73" s="110">
        <v>2014</v>
      </c>
      <c r="B73" s="74" t="s">
        <v>29</v>
      </c>
      <c r="C73" s="75">
        <v>586.20000000000005</v>
      </c>
      <c r="D73" s="115">
        <f si="4" t="shared"/>
        <v>25</v>
      </c>
      <c r="E73" s="90">
        <v>87.59</v>
      </c>
      <c r="F73" s="115">
        <f si="8" t="shared"/>
        <v>50</v>
      </c>
      <c r="G73" s="76">
        <v>5141</v>
      </c>
      <c r="H73" s="115">
        <f si="9" t="shared"/>
        <v>36</v>
      </c>
      <c r="I73" s="69"/>
      <c r="J73" s="115" t="str">
        <f si="10" t="shared"/>
        <v/>
      </c>
      <c r="L73" t="s">
        <v>29</v>
      </c>
      <c r="M73">
        <v>6564073</v>
      </c>
      <c r="O73" s="143">
        <v>616064</v>
      </c>
      <c r="P73" s="16">
        <f si="5" t="shared"/>
        <v>616064000</v>
      </c>
      <c r="Q73" s="16">
        <f si="7" t="shared"/>
        <v>93.853922709269071</v>
      </c>
    </row>
    <row customFormat="1" r="74" s="16" spans="1:17">
      <c r="A74" s="110">
        <v>2014</v>
      </c>
      <c r="B74" s="74" t="s">
        <v>30</v>
      </c>
      <c r="C74" s="75">
        <v>1016.2</v>
      </c>
      <c r="D74" s="115">
        <f si="4" t="shared"/>
        <v>9</v>
      </c>
      <c r="E74" s="90">
        <v>102.69</v>
      </c>
      <c r="F74" s="115">
        <f si="8" t="shared"/>
        <v>43</v>
      </c>
      <c r="G74" s="76">
        <v>11072</v>
      </c>
      <c r="H74" s="115">
        <f si="9" t="shared"/>
        <v>25</v>
      </c>
      <c r="I74" s="69"/>
      <c r="J74" s="115" t="str">
        <f si="10" t="shared"/>
        <v/>
      </c>
      <c r="L74" t="s">
        <v>30</v>
      </c>
      <c r="M74">
        <v>9876498</v>
      </c>
      <c r="O74" s="144">
        <v>1067990</v>
      </c>
      <c r="P74" s="16">
        <f si="5" t="shared"/>
        <v>1067990000</v>
      </c>
      <c r="Q74" s="16">
        <f si="7" t="shared"/>
        <v>108.13448248559358</v>
      </c>
    </row>
    <row customFormat="1" r="75" s="16" spans="1:17">
      <c r="A75" s="110">
        <v>2014</v>
      </c>
      <c r="B75" s="74" t="s">
        <v>31</v>
      </c>
      <c r="C75" s="75">
        <v>629.4</v>
      </c>
      <c r="D75" s="115">
        <f si="4" t="shared"/>
        <v>23</v>
      </c>
      <c r="E75" s="90">
        <v>116.11</v>
      </c>
      <c r="F75" s="115">
        <f si="8" t="shared"/>
        <v>37</v>
      </c>
      <c r="G75" s="76">
        <v>12961</v>
      </c>
      <c r="H75" s="115">
        <f si="9" t="shared"/>
        <v>22</v>
      </c>
      <c r="I75" s="69"/>
      <c r="J75" s="115" t="str">
        <f si="10" t="shared"/>
        <v/>
      </c>
      <c r="L75" t="s">
        <v>31</v>
      </c>
      <c r="M75">
        <v>5310418</v>
      </c>
      <c r="O75" s="144">
        <v>661442</v>
      </c>
      <c r="P75" s="16">
        <f si="5" t="shared"/>
        <v>661442000</v>
      </c>
      <c r="Q75" s="16">
        <f si="7" t="shared"/>
        <v>124.5555434619271</v>
      </c>
    </row>
    <row customFormat="1" r="76" s="16" spans="1:17">
      <c r="A76" s="110">
        <v>2014</v>
      </c>
      <c r="B76" s="74" t="s">
        <v>32</v>
      </c>
      <c r="C76" s="75">
        <v>466.8</v>
      </c>
      <c r="D76" s="115">
        <f ref="D76:D101" si="11" t="shared">IF(OR(C76="",B76="District of Columbia"),"",COUNTIFS($A$2:$A$2000,A76,$C$2:$C$2000,"&gt;"&amp;C76)+1)</f>
        <v>33</v>
      </c>
      <c r="E76" s="90">
        <v>156.06</v>
      </c>
      <c r="F76" s="115">
        <f si="8" t="shared"/>
        <v>15</v>
      </c>
      <c r="G76" s="76">
        <v>17091</v>
      </c>
      <c r="H76" s="115">
        <f si="9" t="shared"/>
        <v>14</v>
      </c>
      <c r="I76" s="69"/>
      <c r="J76" s="115" t="str">
        <f si="10" t="shared"/>
        <v/>
      </c>
      <c r="L76" t="s">
        <v>32</v>
      </c>
      <c r="M76">
        <v>2970811</v>
      </c>
      <c r="O76" s="145">
        <v>490588</v>
      </c>
      <c r="P76" s="16">
        <f si="5" t="shared"/>
        <v>490588000</v>
      </c>
      <c r="Q76" s="16">
        <f si="7" t="shared"/>
        <v>165.13605207466918</v>
      </c>
    </row>
    <row customFormat="1" r="77" s="16" spans="1:17">
      <c r="A77" s="110">
        <v>2014</v>
      </c>
      <c r="B77" s="74" t="s">
        <v>33</v>
      </c>
      <c r="C77" s="75">
        <v>913.7</v>
      </c>
      <c r="D77" s="115">
        <f si="11" t="shared"/>
        <v>14</v>
      </c>
      <c r="E77" s="90">
        <v>151.16999999999999</v>
      </c>
      <c r="F77" s="115">
        <f si="8" t="shared"/>
        <v>18</v>
      </c>
      <c r="G77" s="76">
        <v>24385</v>
      </c>
      <c r="H77" s="115">
        <f si="9" t="shared"/>
        <v>6</v>
      </c>
      <c r="I77" s="69"/>
      <c r="J77" s="115" t="str">
        <f si="10" t="shared"/>
        <v/>
      </c>
      <c r="L77" t="s">
        <v>33</v>
      </c>
      <c r="M77">
        <v>5996085</v>
      </c>
      <c r="O77" s="143">
        <v>960275</v>
      </c>
      <c r="P77" s="16">
        <f si="5" t="shared"/>
        <v>960275000</v>
      </c>
      <c r="Q77" s="16">
        <f si="7" t="shared"/>
        <v>160.15033142458788</v>
      </c>
    </row>
    <row customFormat="1" r="78" s="16" spans="1:17">
      <c r="A78" s="110">
        <v>2014</v>
      </c>
      <c r="B78" s="74" t="s">
        <v>34</v>
      </c>
      <c r="C78" s="75">
        <v>396</v>
      </c>
      <c r="D78" s="115">
        <f si="11" t="shared"/>
        <v>35</v>
      </c>
      <c r="E78" s="90">
        <v>390.09</v>
      </c>
      <c r="F78" s="115">
        <f si="8" t="shared"/>
        <v>3</v>
      </c>
      <c r="G78" s="76">
        <v>5251</v>
      </c>
      <c r="H78" s="115">
        <f si="9" t="shared"/>
        <v>35</v>
      </c>
      <c r="I78" s="69"/>
      <c r="J78" s="115" t="str">
        <f si="10" t="shared"/>
        <v/>
      </c>
      <c r="L78" t="s">
        <v>34</v>
      </c>
      <c r="M78">
        <v>990575</v>
      </c>
      <c r="O78" s="144">
        <v>416185</v>
      </c>
      <c r="P78" s="16">
        <f si="5" t="shared"/>
        <v>416185000</v>
      </c>
      <c r="Q78" s="16">
        <f si="7" t="shared"/>
        <v>420.14486535598013</v>
      </c>
    </row>
    <row customFormat="1" r="79" s="16" spans="1:17">
      <c r="A79" s="110">
        <v>2014</v>
      </c>
      <c r="B79" s="74" t="s">
        <v>35</v>
      </c>
      <c r="C79" s="75">
        <v>279</v>
      </c>
      <c r="D79" s="115">
        <f si="11" t="shared"/>
        <v>40</v>
      </c>
      <c r="E79" s="90">
        <v>149.30000000000001</v>
      </c>
      <c r="F79" s="115">
        <f si="8" t="shared"/>
        <v>19</v>
      </c>
      <c r="G79" s="76">
        <v>15374</v>
      </c>
      <c r="H79" s="115">
        <f si="9" t="shared"/>
        <v>16</v>
      </c>
      <c r="I79" s="69"/>
      <c r="J79" s="115" t="str">
        <f si="10" t="shared"/>
        <v/>
      </c>
      <c r="L79" t="s">
        <v>35</v>
      </c>
      <c r="M79">
        <v>1829865</v>
      </c>
      <c r="O79" s="144">
        <v>293191</v>
      </c>
      <c r="P79" s="16">
        <f si="5" t="shared"/>
        <v>293191000</v>
      </c>
      <c r="Q79" s="16">
        <f si="7" t="shared"/>
        <v>160.22548111472705</v>
      </c>
    </row>
    <row customFormat="1" r="80" s="16" spans="1:17">
      <c r="A80" s="110">
        <v>2014</v>
      </c>
      <c r="B80" s="74" t="s">
        <v>36</v>
      </c>
      <c r="C80" s="75">
        <v>350.5</v>
      </c>
      <c r="D80" s="115">
        <f si="11" t="shared"/>
        <v>38</v>
      </c>
      <c r="E80" s="90">
        <v>125.61</v>
      </c>
      <c r="F80" s="115">
        <f si="8" t="shared"/>
        <v>29</v>
      </c>
      <c r="G80" s="76">
        <v>1898</v>
      </c>
      <c r="H80" s="115">
        <f>IF(OR(G80="",$B80="District of Columbia"),"",COUNTIFS($A$2:$A$2000,$A80,$G$2:$G$2000,"&gt;"&amp;G80)+1)</f>
        <v>46</v>
      </c>
      <c r="I80" s="69"/>
      <c r="J80" s="115" t="str">
        <f si="10" t="shared"/>
        <v/>
      </c>
      <c r="L80" t="s">
        <v>36</v>
      </c>
      <c r="M80">
        <v>2703493</v>
      </c>
      <c r="O80" s="145">
        <v>368332</v>
      </c>
      <c r="P80" s="16">
        <f si="5" t="shared"/>
        <v>368332000</v>
      </c>
      <c r="Q80" s="16">
        <f si="7" t="shared"/>
        <v>136.24300118402377</v>
      </c>
    </row>
    <row customFormat="1" r="81" s="16" spans="1:18">
      <c r="A81" s="110">
        <v>2014</v>
      </c>
      <c r="B81" s="74" t="s">
        <v>37</v>
      </c>
      <c r="C81" s="75">
        <v>159.5</v>
      </c>
      <c r="D81" s="115">
        <f si="11" t="shared"/>
        <v>50</v>
      </c>
      <c r="E81" s="90">
        <v>120.49</v>
      </c>
      <c r="F81" s="115">
        <f si="8" t="shared"/>
        <v>34</v>
      </c>
      <c r="G81" s="76">
        <v>2467</v>
      </c>
      <c r="H81" s="115">
        <f ref="H81:H144" si="12" t="shared">IF(OR(G81="",$B81="District of Columbia"),"",COUNTIFS($A$2:$A$2000,$A81,$G$2:$G$2000,"&gt;"&amp;G81)+1)</f>
        <v>44</v>
      </c>
      <c r="I81" s="69"/>
      <c r="J81" s="115" t="str">
        <f si="10" t="shared"/>
        <v/>
      </c>
      <c r="L81" t="s">
        <v>37</v>
      </c>
      <c r="M81">
        <v>1316517</v>
      </c>
      <c r="O81" s="143">
        <v>167596</v>
      </c>
      <c r="P81" s="16">
        <f si="5" t="shared"/>
        <v>167596000</v>
      </c>
      <c r="Q81" s="16">
        <f si="7" t="shared"/>
        <v>127.30257186196609</v>
      </c>
    </row>
    <row customFormat="1" r="82" s="16" spans="1:18">
      <c r="A82" s="110">
        <v>2014</v>
      </c>
      <c r="B82" s="74" t="s">
        <v>38</v>
      </c>
      <c r="C82" s="75">
        <v>963.7</v>
      </c>
      <c r="D82" s="115">
        <f si="11" t="shared"/>
        <v>12</v>
      </c>
      <c r="E82" s="90">
        <v>108.29</v>
      </c>
      <c r="F82" s="115">
        <f si="8" t="shared"/>
        <v>40</v>
      </c>
      <c r="G82" s="76">
        <v>6609</v>
      </c>
      <c r="H82" s="115">
        <f si="12" t="shared"/>
        <v>32</v>
      </c>
      <c r="I82" s="69"/>
      <c r="J82" s="115" t="str">
        <f si="10" t="shared"/>
        <v/>
      </c>
      <c r="L82" t="s">
        <v>38</v>
      </c>
      <c r="M82">
        <v>8803580</v>
      </c>
      <c r="O82" s="144">
        <v>1012792</v>
      </c>
      <c r="P82" s="16">
        <f si="5" t="shared"/>
        <v>1012792000</v>
      </c>
      <c r="Q82" s="16">
        <f si="7" t="shared"/>
        <v>115.04319833522271</v>
      </c>
    </row>
    <row customFormat="1" r="83" s="16" spans="1:18">
      <c r="A83" s="110">
        <v>2014</v>
      </c>
      <c r="B83" s="74" t="s">
        <v>39</v>
      </c>
      <c r="C83" s="75">
        <v>354.4</v>
      </c>
      <c r="D83" s="115">
        <f si="11" t="shared"/>
        <v>37</v>
      </c>
      <c r="E83" s="90">
        <v>169.97</v>
      </c>
      <c r="F83" s="115">
        <f si="8" t="shared"/>
        <v>12</v>
      </c>
      <c r="G83" s="76">
        <v>3951</v>
      </c>
      <c r="H83" s="115">
        <f si="12" t="shared"/>
        <v>40</v>
      </c>
      <c r="I83" s="69"/>
      <c r="J83" s="115" t="str">
        <f si="10" t="shared"/>
        <v/>
      </c>
      <c r="L83" t="s">
        <v>39</v>
      </c>
      <c r="M83">
        <v>2064950</v>
      </c>
      <c r="O83" s="144">
        <v>372499</v>
      </c>
      <c r="P83" s="16">
        <f si="5" t="shared"/>
        <v>372499000</v>
      </c>
      <c r="Q83" s="16">
        <f si="7" t="shared"/>
        <v>180.39129276737935</v>
      </c>
    </row>
    <row customFormat="1" r="84" s="16" spans="1:18">
      <c r="A84" s="110">
        <v>2014</v>
      </c>
      <c r="B84" s="74" t="s">
        <v>40</v>
      </c>
      <c r="C84" s="75">
        <v>1620.1</v>
      </c>
      <c r="D84" s="115">
        <f si="11" t="shared"/>
        <v>4</v>
      </c>
      <c r="E84" s="90">
        <v>82.44</v>
      </c>
      <c r="F84" s="115">
        <f si="8" t="shared"/>
        <v>51</v>
      </c>
      <c r="G84" s="76">
        <v>17456</v>
      </c>
      <c r="H84" s="115">
        <f si="12" t="shared"/>
        <v>13</v>
      </c>
      <c r="I84" s="69"/>
      <c r="J84" s="115" t="str">
        <f si="10" t="shared"/>
        <v/>
      </c>
      <c r="L84" t="s">
        <v>40</v>
      </c>
      <c r="M84">
        <v>19400867</v>
      </c>
      <c r="O84" s="145">
        <v>1702650</v>
      </c>
      <c r="P84" s="16">
        <f si="5" t="shared"/>
        <v>1702650000</v>
      </c>
      <c r="Q84" s="16">
        <f si="7" t="shared"/>
        <v>87.761541790890064</v>
      </c>
    </row>
    <row customFormat="1" r="85" s="16" spans="1:18">
      <c r="A85" s="110">
        <v>2014</v>
      </c>
      <c r="B85" s="74" t="s">
        <v>41</v>
      </c>
      <c r="C85" s="75">
        <v>1006.6</v>
      </c>
      <c r="D85" s="115">
        <f si="11" t="shared"/>
        <v>10</v>
      </c>
      <c r="E85" s="90">
        <v>102.22</v>
      </c>
      <c r="F85" s="115">
        <f si="8" t="shared"/>
        <v>44</v>
      </c>
      <c r="G85" s="76">
        <v>18117</v>
      </c>
      <c r="H85" s="115">
        <f si="12" t="shared"/>
        <v>12</v>
      </c>
      <c r="I85" s="69"/>
      <c r="J85" s="115" t="str">
        <f si="10" t="shared"/>
        <v/>
      </c>
      <c r="L85" t="s">
        <v>41</v>
      </c>
      <c r="M85">
        <v>9559488</v>
      </c>
      <c r="O85" s="143">
        <v>1057922</v>
      </c>
      <c r="P85" s="16">
        <f si="5" t="shared"/>
        <v>1057922000</v>
      </c>
      <c r="Q85" s="16">
        <f si="7" t="shared"/>
        <v>110.66722401869221</v>
      </c>
    </row>
    <row customFormat="1" r="86" s="16" spans="1:18">
      <c r="A86" s="110">
        <v>2014</v>
      </c>
      <c r="B86" s="74" t="s">
        <v>42</v>
      </c>
      <c r="C86" s="75">
        <v>239.6</v>
      </c>
      <c r="D86" s="115">
        <f si="11" t="shared"/>
        <v>44</v>
      </c>
      <c r="E86" s="90">
        <v>331.25</v>
      </c>
      <c r="F86" s="115">
        <f si="8" t="shared"/>
        <v>4</v>
      </c>
      <c r="G86" s="76">
        <v>4429</v>
      </c>
      <c r="H86" s="115">
        <f si="12" t="shared"/>
        <v>38</v>
      </c>
      <c r="I86" s="69"/>
      <c r="J86" s="115" t="str">
        <f si="10" t="shared"/>
        <v/>
      </c>
      <c r="L86" t="s">
        <v>42</v>
      </c>
      <c r="M86">
        <v>674345</v>
      </c>
      <c r="O86" s="144">
        <v>251831</v>
      </c>
      <c r="P86" s="16">
        <f si="5" t="shared"/>
        <v>251831000</v>
      </c>
      <c r="Q86" s="16">
        <f si="7" t="shared"/>
        <v>373.44534325901429</v>
      </c>
    </row>
    <row customFormat="1" r="87" s="1" spans="1:18">
      <c r="A87" s="110">
        <v>2014</v>
      </c>
      <c r="B87" s="74" t="s">
        <v>43</v>
      </c>
      <c r="C87" s="75">
        <v>1293.7</v>
      </c>
      <c r="D87" s="115">
        <f si="11" t="shared"/>
        <v>7</v>
      </c>
      <c r="E87" s="90">
        <v>111.81</v>
      </c>
      <c r="F87" s="115">
        <f si="8" t="shared"/>
        <v>39</v>
      </c>
      <c r="G87" s="76">
        <v>26986</v>
      </c>
      <c r="H87" s="115">
        <f si="12" t="shared"/>
        <v>2</v>
      </c>
      <c r="I87" s="69"/>
      <c r="J87" s="115" t="str">
        <f si="10" t="shared"/>
        <v/>
      </c>
      <c r="K87"/>
      <c r="L87" t="s">
        <v>43</v>
      </c>
      <c r="M87">
        <v>11540070</v>
      </c>
      <c r="N87"/>
      <c r="O87" s="144">
        <v>1359663</v>
      </c>
      <c r="P87" s="16">
        <f si="5" t="shared"/>
        <v>1359663000</v>
      </c>
      <c r="Q87" s="16">
        <f si="7" t="shared"/>
        <v>117.82103574761678</v>
      </c>
    </row>
    <row customFormat="1" r="88" s="1" spans="1:18">
      <c r="A88" s="110">
        <v>2014</v>
      </c>
      <c r="B88" s="74" t="s">
        <v>44</v>
      </c>
      <c r="C88" s="75">
        <v>612.1</v>
      </c>
      <c r="D88" s="115">
        <f si="11" t="shared"/>
        <v>24</v>
      </c>
      <c r="E88" s="90">
        <v>158.97</v>
      </c>
      <c r="F88" s="115">
        <f si="8" t="shared"/>
        <v>14</v>
      </c>
      <c r="G88" s="76">
        <v>23147</v>
      </c>
      <c r="H88" s="115">
        <f si="12" t="shared"/>
        <v>8</v>
      </c>
      <c r="I88" s="69"/>
      <c r="J88" s="115" t="str">
        <f si="10" t="shared"/>
        <v/>
      </c>
      <c r="K88"/>
      <c r="L88" t="s">
        <v>44</v>
      </c>
      <c r="M88">
        <v>3759481</v>
      </c>
      <c r="N88"/>
      <c r="O88" s="145">
        <v>643316</v>
      </c>
      <c r="P88" s="16">
        <f si="5" t="shared"/>
        <v>643316000</v>
      </c>
      <c r="Q88" s="16">
        <f si="7" t="shared"/>
        <v>171.11830063777421</v>
      </c>
    </row>
    <row customFormat="1" r="89" s="1" spans="1:18">
      <c r="A89" s="110">
        <v>2014</v>
      </c>
      <c r="B89" s="74" t="s">
        <v>45</v>
      </c>
      <c r="C89" s="75">
        <v>482.4</v>
      </c>
      <c r="D89" s="115">
        <f si="11" t="shared"/>
        <v>31</v>
      </c>
      <c r="E89" s="90">
        <v>122.75</v>
      </c>
      <c r="F89" s="115">
        <f si="8" t="shared"/>
        <v>33</v>
      </c>
      <c r="G89" s="76">
        <v>8052</v>
      </c>
      <c r="H89" s="115">
        <f si="12" t="shared"/>
        <v>29</v>
      </c>
      <c r="I89" s="69"/>
      <c r="J89" s="115" t="str">
        <f si="10" t="shared"/>
        <v/>
      </c>
      <c r="K89"/>
      <c r="L89" t="s">
        <v>45</v>
      </c>
      <c r="M89">
        <v>3837083</v>
      </c>
      <c r="N89"/>
      <c r="O89" s="143">
        <v>507004</v>
      </c>
      <c r="P89" s="16">
        <f si="5" t="shared"/>
        <v>507004000</v>
      </c>
      <c r="Q89" s="16">
        <f si="7" t="shared"/>
        <v>132.1326643181813</v>
      </c>
    </row>
    <row customFormat="1" r="90" s="1" spans="1:18">
      <c r="A90" s="110">
        <v>2014</v>
      </c>
      <c r="B90" s="74" t="s">
        <v>46</v>
      </c>
      <c r="C90" s="75">
        <v>1583.6</v>
      </c>
      <c r="D90" s="115">
        <f si="11" t="shared"/>
        <v>5</v>
      </c>
      <c r="E90" s="90">
        <v>123.97</v>
      </c>
      <c r="F90" s="115">
        <f si="8" t="shared"/>
        <v>32</v>
      </c>
      <c r="G90" s="76">
        <v>22691</v>
      </c>
      <c r="H90" s="115">
        <f si="12" t="shared"/>
        <v>9</v>
      </c>
      <c r="I90" s="69"/>
      <c r="J90" s="115" t="str">
        <f si="10" t="shared"/>
        <v/>
      </c>
      <c r="K90"/>
      <c r="L90" t="s">
        <v>46</v>
      </c>
      <c r="M90">
        <v>12711077</v>
      </c>
      <c r="N90"/>
      <c r="O90" s="144">
        <v>1664297</v>
      </c>
      <c r="P90" s="16">
        <f si="5" t="shared"/>
        <v>1664297000</v>
      </c>
      <c r="Q90" s="16">
        <f si="7" t="shared"/>
        <v>130.93280766059399</v>
      </c>
    </row>
    <row customFormat="1" r="91" s="1" spans="1:18">
      <c r="A91" s="110">
        <v>2014</v>
      </c>
      <c r="B91" s="74" t="s">
        <v>47</v>
      </c>
      <c r="C91" s="75">
        <v>211.1</v>
      </c>
      <c r="D91" s="115">
        <f si="11" t="shared"/>
        <v>45</v>
      </c>
      <c r="E91" s="90">
        <v>200.74</v>
      </c>
      <c r="F91" s="115">
        <f si="8" t="shared"/>
        <v>9</v>
      </c>
      <c r="G91" s="76">
        <v>766</v>
      </c>
      <c r="H91" s="115">
        <f si="12" t="shared"/>
        <v>50</v>
      </c>
      <c r="I91" s="69"/>
      <c r="J91" s="115" t="str">
        <f si="10" t="shared"/>
        <v/>
      </c>
      <c r="K91"/>
      <c r="L91" t="s">
        <v>47</v>
      </c>
      <c r="M91">
        <v>1053078</v>
      </c>
      <c r="N91"/>
      <c r="O91" s="144">
        <v>221837</v>
      </c>
      <c r="P91" s="16">
        <f si="5" t="shared"/>
        <v>221837000</v>
      </c>
      <c r="Q91" s="16">
        <f si="7" t="shared"/>
        <v>210.65581087060977</v>
      </c>
    </row>
    <row customFormat="1" r="92" s="1" spans="1:18">
      <c r="A92" s="110">
        <v>2014</v>
      </c>
      <c r="B92" s="74" t="s">
        <v>48</v>
      </c>
      <c r="C92" s="75">
        <v>646.29999999999995</v>
      </c>
      <c r="D92" s="115">
        <f si="11" t="shared"/>
        <v>21</v>
      </c>
      <c r="E92" s="90">
        <v>135.36000000000001</v>
      </c>
      <c r="F92" s="115">
        <f si="8" t="shared"/>
        <v>23</v>
      </c>
      <c r="G92" s="76">
        <v>9338</v>
      </c>
      <c r="H92" s="115">
        <f si="12" t="shared"/>
        <v>26</v>
      </c>
      <c r="I92" s="69"/>
      <c r="J92" s="115" t="str">
        <f si="10" t="shared"/>
        <v/>
      </c>
      <c r="K92"/>
      <c r="L92" t="s">
        <v>48</v>
      </c>
      <c r="M92">
        <v>4636290</v>
      </c>
      <c r="N92"/>
      <c r="O92" s="145">
        <v>679237</v>
      </c>
      <c r="P92" s="16">
        <f si="5" t="shared"/>
        <v>679237000</v>
      </c>
      <c r="Q92" s="16">
        <f si="7" t="shared"/>
        <v>146.50442487419897</v>
      </c>
    </row>
    <row customFormat="1" r="93" s="1" spans="1:18">
      <c r="A93" s="110">
        <v>2014</v>
      </c>
      <c r="B93" s="74" t="s">
        <v>49</v>
      </c>
      <c r="C93" s="75">
        <v>272.2</v>
      </c>
      <c r="D93" s="115">
        <f si="11" t="shared"/>
        <v>42</v>
      </c>
      <c r="E93" s="90">
        <v>322.17</v>
      </c>
      <c r="F93" s="115">
        <f si="8" t="shared"/>
        <v>5</v>
      </c>
      <c r="G93" s="76">
        <v>5872</v>
      </c>
      <c r="H93" s="115">
        <f si="12" t="shared"/>
        <v>33</v>
      </c>
      <c r="I93" s="69"/>
      <c r="J93" s="115" t="str">
        <f si="10" t="shared"/>
        <v/>
      </c>
      <c r="K93"/>
      <c r="L93" t="s">
        <v>49</v>
      </c>
      <c r="M93">
        <v>816192</v>
      </c>
      <c r="N93"/>
      <c r="O93" s="143">
        <v>286060</v>
      </c>
      <c r="P93" s="166">
        <f si="5" t="shared"/>
        <v>286060000</v>
      </c>
      <c r="Q93" s="16">
        <f si="7" t="shared"/>
        <v>350.48125931153453</v>
      </c>
      <c r="R93" s="167"/>
    </row>
    <row customFormat="1" r="94" s="1" spans="1:18">
      <c r="A94" s="110">
        <v>2014</v>
      </c>
      <c r="B94" s="74" t="s">
        <v>50</v>
      </c>
      <c r="C94" s="75">
        <v>815.6</v>
      </c>
      <c r="D94" s="115">
        <f si="11" t="shared"/>
        <v>15</v>
      </c>
      <c r="E94" s="90">
        <v>125.56</v>
      </c>
      <c r="F94" s="115">
        <f si="8" t="shared"/>
        <v>30</v>
      </c>
      <c r="G94" s="76">
        <v>20077</v>
      </c>
      <c r="H94" s="115">
        <f si="12" t="shared"/>
        <v>10</v>
      </c>
      <c r="I94" s="69"/>
      <c r="J94" s="115" t="str">
        <f si="10" t="shared"/>
        <v/>
      </c>
      <c r="K94"/>
      <c r="L94" t="s">
        <v>50</v>
      </c>
      <c r="M94">
        <v>6356628</v>
      </c>
      <c r="N94"/>
      <c r="O94" s="144">
        <v>857163</v>
      </c>
      <c r="P94" s="16">
        <f si="5" t="shared"/>
        <v>857163000</v>
      </c>
      <c r="Q94" s="16">
        <f si="7" t="shared"/>
        <v>134.84555018792983</v>
      </c>
    </row>
    <row customFormat="1" r="95" s="1" spans="1:18">
      <c r="A95" s="110">
        <v>2014</v>
      </c>
      <c r="B95" s="74" t="s">
        <v>51</v>
      </c>
      <c r="C95" s="75">
        <v>3331.6</v>
      </c>
      <c r="D95" s="115">
        <f si="11" t="shared"/>
        <v>2</v>
      </c>
      <c r="E95" s="90">
        <v>125.97</v>
      </c>
      <c r="F95" s="115">
        <f si="8" t="shared"/>
        <v>28</v>
      </c>
      <c r="G95" s="76">
        <v>52937</v>
      </c>
      <c r="H95" s="115">
        <f si="12" t="shared"/>
        <v>1</v>
      </c>
      <c r="I95" s="69"/>
      <c r="J95" s="115" t="str">
        <f si="10" t="shared"/>
        <v/>
      </c>
      <c r="K95"/>
      <c r="L95" t="s">
        <v>51</v>
      </c>
      <c r="M95">
        <v>25245717</v>
      </c>
      <c r="N95"/>
      <c r="O95" s="144">
        <v>3501354</v>
      </c>
      <c r="P95" s="166">
        <f si="5" t="shared"/>
        <v>3501354000</v>
      </c>
      <c r="Q95" s="16">
        <f si="7" t="shared"/>
        <v>138.69101043951338</v>
      </c>
    </row>
    <row customFormat="1" r="96" s="1" spans="1:18">
      <c r="A96" s="110">
        <v>2014</v>
      </c>
      <c r="B96" s="74" t="s">
        <v>52</v>
      </c>
      <c r="C96" s="75">
        <v>335.1</v>
      </c>
      <c r="D96" s="115">
        <f si="11" t="shared"/>
        <v>39</v>
      </c>
      <c r="E96" s="90">
        <v>115.53</v>
      </c>
      <c r="F96" s="115">
        <f si="8" t="shared"/>
        <v>38</v>
      </c>
      <c r="G96" s="76">
        <v>3014</v>
      </c>
      <c r="H96" s="115">
        <f si="12" t="shared"/>
        <v>42</v>
      </c>
      <c r="I96" s="69"/>
      <c r="J96" s="115" t="str">
        <f si="10" t="shared"/>
        <v/>
      </c>
      <c r="K96"/>
      <c r="L96" t="s">
        <v>52</v>
      </c>
      <c r="M96">
        <v>2774346</v>
      </c>
      <c r="N96"/>
      <c r="O96" s="145">
        <v>352225</v>
      </c>
      <c r="P96" s="16">
        <f si="5" t="shared"/>
        <v>352225000</v>
      </c>
      <c r="Q96" s="16">
        <f si="7" t="shared"/>
        <v>126.95784880472731</v>
      </c>
    </row>
    <row customFormat="1" r="97" s="1" spans="1:17">
      <c r="A97" s="110">
        <v>2014</v>
      </c>
      <c r="B97" s="74" t="s">
        <v>53</v>
      </c>
      <c r="C97" s="75">
        <v>195.9</v>
      </c>
      <c r="D97" s="115">
        <f si="11" t="shared"/>
        <v>46</v>
      </c>
      <c r="E97" s="90">
        <v>312.60000000000002</v>
      </c>
      <c r="F97" s="115">
        <f si="8" t="shared"/>
        <v>6</v>
      </c>
      <c r="G97" s="76">
        <v>2745</v>
      </c>
      <c r="H97" s="115">
        <f si="12" t="shared"/>
        <v>43</v>
      </c>
      <c r="I97" s="69"/>
      <c r="J97" s="115" t="str">
        <f si="10" t="shared"/>
        <v/>
      </c>
      <c r="K97"/>
      <c r="L97" t="s">
        <v>53</v>
      </c>
      <c r="M97">
        <v>625792</v>
      </c>
      <c r="N97"/>
      <c r="O97" s="143">
        <v>205868</v>
      </c>
      <c r="P97" s="16">
        <f si="5" t="shared"/>
        <v>205868000</v>
      </c>
      <c r="Q97" s="16">
        <f si="7" t="shared"/>
        <v>328.97192677439148</v>
      </c>
    </row>
    <row customFormat="1" r="98" s="1" spans="1:17">
      <c r="A98" s="110">
        <v>2014</v>
      </c>
      <c r="B98" s="74" t="s">
        <v>54</v>
      </c>
      <c r="C98" s="75">
        <v>982.2</v>
      </c>
      <c r="D98" s="115">
        <f si="11" t="shared"/>
        <v>11</v>
      </c>
      <c r="E98" s="90">
        <v>118.9</v>
      </c>
      <c r="F98" s="115">
        <f si="8" t="shared"/>
        <v>35</v>
      </c>
      <c r="G98" s="76">
        <v>13800</v>
      </c>
      <c r="H98" s="115">
        <f si="12" t="shared"/>
        <v>20</v>
      </c>
      <c r="I98" s="69"/>
      <c r="J98" s="115" t="str">
        <f si="10" t="shared"/>
        <v/>
      </c>
      <c r="K98"/>
      <c r="L98" t="s">
        <v>54</v>
      </c>
      <c r="M98">
        <v>8025376</v>
      </c>
      <c r="N98"/>
      <c r="O98" s="144">
        <v>1032226</v>
      </c>
      <c r="P98" s="16">
        <f si="5" t="shared"/>
        <v>1032226000</v>
      </c>
      <c r="Q98" s="16">
        <f si="7" t="shared"/>
        <v>128.62026651461565</v>
      </c>
    </row>
    <row customFormat="1" r="99" s="1" spans="1:17">
      <c r="A99" s="110">
        <v>2014</v>
      </c>
      <c r="B99" s="74" t="s">
        <v>55</v>
      </c>
      <c r="C99" s="75">
        <v>654.29999999999995</v>
      </c>
      <c r="D99" s="115">
        <f si="11" t="shared"/>
        <v>20</v>
      </c>
      <c r="E99" s="90">
        <v>93.86</v>
      </c>
      <c r="F99" s="115">
        <f si="8" t="shared"/>
        <v>47</v>
      </c>
      <c r="G99" s="76">
        <v>8120</v>
      </c>
      <c r="H99" s="115">
        <f si="12" t="shared"/>
        <v>28</v>
      </c>
      <c r="I99" s="69"/>
      <c r="J99" s="115" t="str">
        <f si="10" t="shared"/>
        <v/>
      </c>
      <c r="K99"/>
      <c r="L99" t="s">
        <v>55</v>
      </c>
      <c r="M99">
        <v>6741911</v>
      </c>
      <c r="N99"/>
      <c r="O99" s="144">
        <v>687645</v>
      </c>
      <c r="P99" s="16">
        <f si="5" t="shared"/>
        <v>687645000</v>
      </c>
      <c r="Q99" s="16">
        <f si="7" t="shared"/>
        <v>101.99556179249474</v>
      </c>
    </row>
    <row customFormat="1" r="100" s="1" spans="1:17">
      <c r="A100" s="110">
        <v>2014</v>
      </c>
      <c r="B100" s="74" t="s">
        <v>56</v>
      </c>
      <c r="C100" s="75">
        <v>421.8</v>
      </c>
      <c r="D100" s="115">
        <f si="11" t="shared"/>
        <v>34</v>
      </c>
      <c r="E100" s="90">
        <v>227.47</v>
      </c>
      <c r="F100" s="115">
        <f si="8" t="shared"/>
        <v>8</v>
      </c>
      <c r="G100" s="76">
        <v>7187</v>
      </c>
      <c r="H100" s="115">
        <f si="12" t="shared"/>
        <v>31</v>
      </c>
      <c r="I100" s="69"/>
      <c r="J100" s="115" t="str">
        <f si="10" t="shared"/>
        <v/>
      </c>
      <c r="K100"/>
      <c r="L100" t="s">
        <v>56</v>
      </c>
      <c r="M100">
        <v>1854176</v>
      </c>
      <c r="N100"/>
      <c r="O100" s="145">
        <v>443289</v>
      </c>
      <c r="P100" s="16">
        <f si="5" t="shared"/>
        <v>443289000</v>
      </c>
      <c r="Q100" s="16">
        <f si="7" t="shared"/>
        <v>239.07601004435392</v>
      </c>
    </row>
    <row customFormat="1" r="101" s="1" spans="1:17">
      <c r="A101" s="110">
        <v>2014</v>
      </c>
      <c r="B101" s="74" t="s">
        <v>57</v>
      </c>
      <c r="C101" s="75">
        <v>726.2</v>
      </c>
      <c r="D101" s="115">
        <f si="11" t="shared"/>
        <v>17</v>
      </c>
      <c r="E101" s="90">
        <v>126.46</v>
      </c>
      <c r="F101" s="115">
        <f si="8" t="shared"/>
        <v>26</v>
      </c>
      <c r="G101" s="76">
        <v>14109</v>
      </c>
      <c r="H101" s="115">
        <f si="12" t="shared"/>
        <v>19</v>
      </c>
      <c r="I101" s="69"/>
      <c r="J101" s="115" t="str">
        <f si="10" t="shared"/>
        <v/>
      </c>
      <c r="K101"/>
      <c r="L101" t="s">
        <v>57</v>
      </c>
      <c r="M101">
        <v>5689268</v>
      </c>
      <c r="N101"/>
      <c r="O101" s="144">
        <v>763230</v>
      </c>
      <c r="P101" s="16">
        <f si="5" t="shared"/>
        <v>763230000</v>
      </c>
      <c r="Q101" s="16">
        <f si="7" t="shared"/>
        <v>134.15258342549515</v>
      </c>
    </row>
    <row customFormat="1" r="102" s="2" spans="1:17">
      <c r="A102" s="110">
        <v>2014</v>
      </c>
      <c r="B102" s="74" t="s">
        <v>58</v>
      </c>
      <c r="C102" s="75">
        <v>247.3</v>
      </c>
      <c r="D102" s="115">
        <f>IF(OR(C102="",B102="District of Columbia"),"",COUNTIFS($A$2:$A$2000,A102,$C$2:$C$2000,"&gt;"&amp;C102)+1)</f>
        <v>43</v>
      </c>
      <c r="E102" s="90">
        <v>424.37</v>
      </c>
      <c r="F102" s="115">
        <f si="8" t="shared"/>
        <v>2</v>
      </c>
      <c r="G102" s="76">
        <v>3127</v>
      </c>
      <c r="H102" s="115">
        <f si="12" t="shared"/>
        <v>41</v>
      </c>
      <c r="I102" s="69"/>
      <c r="J102" s="115" t="str">
        <f si="10" t="shared"/>
        <v/>
      </c>
      <c r="K102"/>
      <c r="L102" t="s">
        <v>58</v>
      </c>
      <c r="M102">
        <v>564358</v>
      </c>
      <c r="N102"/>
      <c r="O102" s="144">
        <v>259861</v>
      </c>
      <c r="P102" s="16">
        <f si="5" t="shared"/>
        <v>259861000</v>
      </c>
      <c r="Q102" s="16">
        <f si="7" t="shared"/>
        <v>460.45417979367704</v>
      </c>
    </row>
    <row customFormat="1" r="103" s="2" spans="1:17">
      <c r="A103" s="110">
        <v>2014</v>
      </c>
      <c r="B103" s="74" t="s">
        <v>60</v>
      </c>
      <c r="C103" s="75">
        <v>154</v>
      </c>
      <c r="D103" s="115" t="str">
        <f>IF(OR(C103="",B103="District of Columbia"),"",COUNTIFS($A$2:$A$2000,A103,$C$2:$C$2000,"&gt;"&amp;C103)+1)</f>
        <v/>
      </c>
      <c r="E103" s="134">
        <v>238.23</v>
      </c>
      <c r="F103" s="115" t="str">
        <f si="8" t="shared"/>
        <v/>
      </c>
      <c r="G103" s="76">
        <v>253</v>
      </c>
      <c r="H103" s="115" t="str">
        <f si="12" t="shared"/>
        <v/>
      </c>
      <c r="I103" s="69"/>
      <c r="J103" s="115" t="str">
        <f si="10" t="shared"/>
        <v/>
      </c>
      <c r="K103"/>
      <c r="L103"/>
      <c r="M103"/>
      <c r="N103"/>
      <c r="O103" s="144">
        <v>161850</v>
      </c>
      <c r="P103" s="16">
        <f si="5" t="shared"/>
        <v>161850000</v>
      </c>
      <c r="Q103" s="16" t="e">
        <f ref="Q103" si="13" t="shared">P103/M103</f>
        <v>#DIV/0!</v>
      </c>
    </row>
    <row customFormat="1" r="104" s="2" spans="1:17">
      <c r="A104" s="110">
        <v>2015</v>
      </c>
      <c r="B104" s="74" t="s">
        <v>8</v>
      </c>
      <c r="C104" s="135">
        <v>769.572</v>
      </c>
      <c r="D104" s="115">
        <f>RANK($C104,$C$104:$C$153,0)</f>
        <v>16</v>
      </c>
      <c r="E104" s="136">
        <v>160.80247029663869</v>
      </c>
      <c r="F104" s="115">
        <f>RANK(E104,$E$104:$E$153,0)</f>
        <v>26</v>
      </c>
      <c r="G104" s="116"/>
      <c r="H104" s="115" t="str">
        <f si="12" t="shared"/>
        <v/>
      </c>
      <c r="I104" s="116"/>
      <c r="J104" s="115" t="str">
        <f si="10" t="shared"/>
        <v/>
      </c>
      <c r="K104"/>
      <c r="L104"/>
      <c r="M104"/>
      <c r="N104"/>
    </row>
    <row customFormat="1" r="105" s="2" spans="1:17">
      <c r="A105" s="110">
        <v>2015</v>
      </c>
      <c r="B105" s="74" t="s">
        <v>10</v>
      </c>
      <c r="C105" s="135">
        <v>508.61500000000001</v>
      </c>
      <c r="D105" s="115">
        <f ref="D105:D154" si="14" t="shared">RANK($C105,$C$104:$C$153,0)</f>
        <v>30</v>
      </c>
      <c r="E105" s="136">
        <v>712.48963376367226</v>
      </c>
      <c r="F105" s="115">
        <f ref="F105:F154" si="15" t="shared">RANK(E105,$E$104:$E$153,0)</f>
        <v>8</v>
      </c>
      <c r="G105" s="116"/>
      <c r="H105" s="115" t="str">
        <f si="12" t="shared"/>
        <v/>
      </c>
      <c r="I105" s="116"/>
      <c r="J105" s="115" t="str">
        <f si="10" t="shared"/>
        <v/>
      </c>
      <c r="K105"/>
      <c r="L105"/>
      <c r="M105"/>
      <c r="N105"/>
    </row>
    <row customFormat="1" r="106" s="2" spans="1:17">
      <c r="A106" s="110">
        <v>2015</v>
      </c>
      <c r="B106" s="74" t="s">
        <v>11</v>
      </c>
      <c r="C106" s="135">
        <v>742.16600000000005</v>
      </c>
      <c r="D106" s="115">
        <f si="14" t="shared"/>
        <v>18</v>
      </c>
      <c r="E106" s="136">
        <v>115.74643102720384</v>
      </c>
      <c r="F106" s="115">
        <f si="15" t="shared"/>
        <v>30</v>
      </c>
      <c r="G106" s="116"/>
      <c r="H106" s="115" t="str">
        <f si="12" t="shared"/>
        <v/>
      </c>
      <c r="I106" s="116"/>
      <c r="J106" s="115" t="str">
        <f si="10" t="shared"/>
        <v/>
      </c>
      <c r="K106"/>
      <c r="L106"/>
      <c r="M106"/>
      <c r="N106"/>
    </row>
    <row customFormat="1" r="107" s="2" spans="1:17">
      <c r="A107" s="110">
        <v>2015</v>
      </c>
      <c r="B107" s="74" t="s">
        <v>12</v>
      </c>
      <c r="C107" s="135">
        <v>525.17499999999995</v>
      </c>
      <c r="D107" s="115">
        <f si="14" t="shared"/>
        <v>28</v>
      </c>
      <c r="E107" s="136">
        <v>179.71308186676441</v>
      </c>
      <c r="F107" s="115">
        <f si="15" t="shared"/>
        <v>22</v>
      </c>
      <c r="G107" s="116"/>
      <c r="H107" s="115" t="str">
        <f si="12" t="shared"/>
        <v/>
      </c>
      <c r="I107" s="116"/>
      <c r="J107" s="115" t="str">
        <f si="10" t="shared"/>
        <v/>
      </c>
      <c r="K107"/>
      <c r="L107"/>
      <c r="M107"/>
      <c r="N107"/>
    </row>
    <row customFormat="1" r="108" s="2" spans="1:17">
      <c r="A108" s="110">
        <v>2015</v>
      </c>
      <c r="B108" s="74" t="s">
        <v>13</v>
      </c>
      <c r="C108" s="135">
        <v>3723.002</v>
      </c>
      <c r="D108" s="115">
        <f>RANK($C108,$C$104:$C$153,0)</f>
        <v>1</v>
      </c>
      <c r="E108" s="136">
        <v>99.716115896794648</v>
      </c>
      <c r="F108" s="115">
        <f si="15" t="shared"/>
        <v>34</v>
      </c>
      <c r="G108" s="116"/>
      <c r="H108" s="115" t="str">
        <f si="12" t="shared"/>
        <v/>
      </c>
      <c r="I108" s="116"/>
      <c r="J108" s="115" t="str">
        <f si="10" t="shared"/>
        <v/>
      </c>
      <c r="K108"/>
      <c r="L108"/>
      <c r="M108"/>
      <c r="N108"/>
    </row>
    <row customFormat="1" r="109" s="2" spans="1:17">
      <c r="A109" s="110">
        <v>2015</v>
      </c>
      <c r="B109" s="74" t="s">
        <v>14</v>
      </c>
      <c r="C109" s="135">
        <v>542.41300000000001</v>
      </c>
      <c r="D109" s="115">
        <f si="14" t="shared"/>
        <v>27</v>
      </c>
      <c r="E109" s="136">
        <v>107.43883174955309</v>
      </c>
      <c r="F109" s="115">
        <f si="15" t="shared"/>
        <v>33</v>
      </c>
      <c r="G109" s="116"/>
      <c r="H109" s="115" t="str">
        <f si="12" t="shared"/>
        <v/>
      </c>
      <c r="I109" s="116"/>
      <c r="J109" s="115" t="str">
        <f si="10" t="shared"/>
        <v/>
      </c>
      <c r="K109"/>
      <c r="L109"/>
      <c r="M109"/>
      <c r="N109"/>
    </row>
    <row customFormat="1" r="110" s="2" spans="1:17">
      <c r="A110" s="110">
        <v>2015</v>
      </c>
      <c r="B110" s="74" t="s">
        <v>15</v>
      </c>
      <c r="C110" s="135">
        <v>509.47399999999999</v>
      </c>
      <c r="D110" s="115">
        <f si="14" t="shared"/>
        <v>29</v>
      </c>
      <c r="E110" s="136">
        <v>142.33721532850285</v>
      </c>
      <c r="F110" s="115">
        <f si="15" t="shared"/>
        <v>29</v>
      </c>
      <c r="G110" s="116"/>
      <c r="H110" s="115" t="str">
        <f si="12" t="shared"/>
        <v/>
      </c>
      <c r="I110" s="116"/>
      <c r="J110" s="115" t="str">
        <f si="10" t="shared"/>
        <v/>
      </c>
      <c r="K110"/>
      <c r="L110"/>
      <c r="M110"/>
      <c r="N110"/>
    </row>
    <row customFormat="1" r="111" s="2" spans="1:17">
      <c r="A111" s="110">
        <v>2015</v>
      </c>
      <c r="B111" s="74" t="s">
        <v>16</v>
      </c>
      <c r="C111" s="135">
        <v>171.58699999999999</v>
      </c>
      <c r="D111" s="115">
        <f si="14" t="shared"/>
        <v>48</v>
      </c>
      <c r="E111" s="136">
        <v>190.70922309001247</v>
      </c>
      <c r="F111" s="115">
        <f si="15" t="shared"/>
        <v>21</v>
      </c>
      <c r="G111" s="116"/>
      <c r="H111" s="115" t="str">
        <f si="12" t="shared"/>
        <v/>
      </c>
      <c r="I111" s="116"/>
      <c r="J111" s="115" t="str">
        <f si="10" t="shared"/>
        <v/>
      </c>
      <c r="K111"/>
      <c r="L111"/>
      <c r="M111"/>
      <c r="N111"/>
    </row>
    <row customFormat="1" r="112" s="2" spans="1:17">
      <c r="A112" s="110">
        <v>2015</v>
      </c>
      <c r="B112" s="74" t="s">
        <v>17</v>
      </c>
      <c r="C112" s="135">
        <v>1921.8610000000001</v>
      </c>
      <c r="D112" s="115">
        <f si="14" t="shared"/>
        <v>3</v>
      </c>
      <c r="E112" s="136">
        <v>8.5851958018737324</v>
      </c>
      <c r="F112" s="115">
        <f si="15" t="shared"/>
        <v>50</v>
      </c>
      <c r="G112" s="116"/>
      <c r="H112" s="115" t="str">
        <f si="12" t="shared"/>
        <v/>
      </c>
      <c r="I112" s="116"/>
      <c r="J112" s="115" t="str">
        <f si="10" t="shared"/>
        <v/>
      </c>
      <c r="K112"/>
      <c r="L112"/>
      <c r="M112"/>
      <c r="N112"/>
    </row>
    <row customFormat="1" r="113" s="2" spans="1:14">
      <c r="A113" s="110">
        <v>2015</v>
      </c>
      <c r="B113" s="74" t="s">
        <v>18</v>
      </c>
      <c r="C113" s="135">
        <v>1309.74</v>
      </c>
      <c r="D113" s="115">
        <f si="14" t="shared"/>
        <v>8</v>
      </c>
      <c r="E113" s="136">
        <v>197.83500149879603</v>
      </c>
      <c r="F113" s="115">
        <f si="15" t="shared"/>
        <v>20</v>
      </c>
      <c r="G113" s="116"/>
      <c r="H113" s="115" t="str">
        <f si="12" t="shared"/>
        <v/>
      </c>
      <c r="I113" s="116"/>
      <c r="J113" s="115" t="str">
        <f si="10" t="shared"/>
        <v/>
      </c>
      <c r="K113"/>
      <c r="L113"/>
      <c r="M113"/>
      <c r="N113"/>
    </row>
    <row customFormat="1" r="114" s="2" spans="1:14">
      <c r="A114" s="110">
        <v>2015</v>
      </c>
      <c r="B114" s="74" t="s">
        <v>19</v>
      </c>
      <c r="C114" s="135">
        <v>171.56200000000001</v>
      </c>
      <c r="D114" s="115">
        <f si="14" t="shared"/>
        <v>49</v>
      </c>
      <c r="E114" s="136">
        <v>960.25514131749696</v>
      </c>
      <c r="F114" s="115">
        <f si="15" t="shared"/>
        <v>6</v>
      </c>
      <c r="G114" s="116"/>
      <c r="H114" s="115" t="str">
        <f si="12" t="shared"/>
        <v/>
      </c>
      <c r="I114" s="116"/>
      <c r="J114" s="115" t="str">
        <f si="10" t="shared"/>
        <v/>
      </c>
      <c r="K114"/>
      <c r="L114"/>
      <c r="M114"/>
      <c r="N114"/>
    </row>
    <row customFormat="1" r="115" s="2" spans="1:14">
      <c r="A115" s="110">
        <v>2015</v>
      </c>
      <c r="B115" s="74" t="s">
        <v>20</v>
      </c>
      <c r="C115" s="135">
        <v>290.12799999999999</v>
      </c>
      <c r="D115" s="115">
        <f si="14" t="shared"/>
        <v>41</v>
      </c>
      <c r="E115" s="136">
        <v>109.23070164436258</v>
      </c>
      <c r="F115" s="115">
        <f si="15" t="shared"/>
        <v>31</v>
      </c>
      <c r="G115" s="116"/>
      <c r="H115" s="115" t="str">
        <f si="12" t="shared"/>
        <v/>
      </c>
      <c r="I115" s="116"/>
      <c r="J115" s="115" t="str">
        <f si="10" t="shared"/>
        <v/>
      </c>
      <c r="K115"/>
      <c r="L115"/>
      <c r="M115"/>
      <c r="N115"/>
    </row>
    <row customFormat="1" r="116" s="2" spans="1:14">
      <c r="A116" s="110">
        <v>2015</v>
      </c>
      <c r="B116" s="74" t="s">
        <v>21</v>
      </c>
      <c r="C116" s="135">
        <v>1442.1569999999999</v>
      </c>
      <c r="D116" s="115">
        <f si="14" t="shared"/>
        <v>6</v>
      </c>
      <c r="E116" s="136">
        <v>22.595467931433852</v>
      </c>
      <c r="F116" s="115">
        <f si="15" t="shared"/>
        <v>46</v>
      </c>
      <c r="G116" s="116"/>
      <c r="H116" s="115" t="str">
        <f si="12" t="shared"/>
        <v/>
      </c>
      <c r="I116" s="116"/>
      <c r="J116" s="115" t="str">
        <f si="10" t="shared"/>
        <v/>
      </c>
      <c r="K116"/>
      <c r="L116"/>
      <c r="M116"/>
      <c r="N116"/>
    </row>
    <row customFormat="1" r="117" s="2" spans="1:14">
      <c r="A117" s="110">
        <v>2015</v>
      </c>
      <c r="B117" s="74" t="s">
        <v>22</v>
      </c>
      <c r="C117" s="135">
        <v>966.53</v>
      </c>
      <c r="D117" s="115">
        <f si="14" t="shared"/>
        <v>13</v>
      </c>
      <c r="E117" s="136">
        <v>222.20162741121069</v>
      </c>
      <c r="F117" s="115">
        <f si="15" t="shared"/>
        <v>18</v>
      </c>
      <c r="G117" s="116"/>
      <c r="H117" s="115" t="str">
        <f si="12" t="shared"/>
        <v/>
      </c>
      <c r="I117" s="116"/>
      <c r="J117" s="115" t="str">
        <f si="10" t="shared"/>
        <v/>
      </c>
      <c r="K117"/>
      <c r="L117"/>
      <c r="M117"/>
      <c r="N117"/>
    </row>
    <row customFormat="1" ht="12.75" r="118" s="2" spans="1:14">
      <c r="A118" s="110">
        <v>2015</v>
      </c>
      <c r="B118" s="123" t="s">
        <v>23</v>
      </c>
      <c r="C118" s="135">
        <v>498.51400000000001</v>
      </c>
      <c r="D118" s="115">
        <f si="14" t="shared"/>
        <v>32</v>
      </c>
      <c r="E118" s="136">
        <v>316.86443442355574</v>
      </c>
      <c r="F118" s="115">
        <f si="15" t="shared"/>
        <v>14</v>
      </c>
      <c r="G118" s="116"/>
      <c r="H118" s="115" t="str">
        <f si="12" t="shared"/>
        <v/>
      </c>
      <c r="I118" s="116"/>
      <c r="J118" s="115" t="str">
        <f si="10" t="shared"/>
        <v/>
      </c>
      <c r="K118"/>
      <c r="L118"/>
      <c r="M118"/>
      <c r="N118"/>
    </row>
    <row customFormat="1" r="119" s="2" spans="1:14">
      <c r="A119" s="110">
        <v>2015</v>
      </c>
      <c r="B119" s="74" t="s">
        <v>24</v>
      </c>
      <c r="C119" s="135">
        <v>383.32100000000003</v>
      </c>
      <c r="D119" s="115">
        <f si="14" t="shared"/>
        <v>36</v>
      </c>
      <c r="E119" s="136">
        <v>174.36967221171136</v>
      </c>
      <c r="F119" s="115">
        <f si="15" t="shared"/>
        <v>24</v>
      </c>
      <c r="G119" s="116"/>
      <c r="H119" s="115" t="str">
        <f si="12" t="shared"/>
        <v/>
      </c>
      <c r="I119" s="116"/>
      <c r="J119" s="115" t="str">
        <f si="10" t="shared"/>
        <v/>
      </c>
      <c r="K119"/>
      <c r="L119"/>
      <c r="M119"/>
      <c r="N119"/>
    </row>
    <row customFormat="1" r="120" s="2" spans="1:14">
      <c r="A120" s="110">
        <v>2015</v>
      </c>
      <c r="B120" s="74" t="s">
        <v>25</v>
      </c>
      <c r="C120" s="135">
        <v>673.96699999999998</v>
      </c>
      <c r="D120" s="115">
        <f si="14" t="shared"/>
        <v>22</v>
      </c>
      <c r="E120" s="136">
        <v>88.123051938945778</v>
      </c>
      <c r="F120" s="115">
        <f si="15" t="shared"/>
        <v>36</v>
      </c>
      <c r="G120" s="116"/>
      <c r="H120" s="115" t="str">
        <f si="12" t="shared"/>
        <v/>
      </c>
      <c r="I120" s="116"/>
      <c r="J120" s="115" t="str">
        <f si="10" t="shared"/>
        <v/>
      </c>
      <c r="K120"/>
      <c r="L120"/>
      <c r="M120"/>
      <c r="N120"/>
    </row>
    <row customFormat="1" r="121" s="2" spans="1:14">
      <c r="A121" s="110">
        <v>2015</v>
      </c>
      <c r="B121" s="74" t="s">
        <v>26</v>
      </c>
      <c r="C121" s="135">
        <v>711.92700000000002</v>
      </c>
      <c r="D121" s="115">
        <f si="14" t="shared"/>
        <v>19</v>
      </c>
      <c r="E121" s="136">
        <v>148.26861516712606</v>
      </c>
      <c r="F121" s="115">
        <f si="15" t="shared"/>
        <v>28</v>
      </c>
      <c r="G121" s="116"/>
      <c r="H121" s="115" t="str">
        <f si="12" t="shared"/>
        <v/>
      </c>
      <c r="I121" s="116"/>
      <c r="J121" s="115" t="str">
        <f si="10" t="shared"/>
        <v/>
      </c>
      <c r="K121"/>
      <c r="L121"/>
      <c r="M121"/>
      <c r="N121"/>
    </row>
    <row customFormat="1" r="122" s="2" spans="1:14">
      <c r="A122" s="110">
        <v>2015</v>
      </c>
      <c r="B122" s="74" t="s">
        <v>27</v>
      </c>
      <c r="C122" s="135">
        <v>187.244</v>
      </c>
      <c r="D122" s="115">
        <f si="14" t="shared"/>
        <v>47</v>
      </c>
      <c r="E122" s="136">
        <v>536.34768536969216</v>
      </c>
      <c r="F122" s="115">
        <f si="15" t="shared"/>
        <v>10</v>
      </c>
      <c r="G122" s="116"/>
      <c r="H122" s="115" t="str">
        <f si="12" t="shared"/>
        <v/>
      </c>
      <c r="I122" s="116"/>
      <c r="J122" s="115" t="str">
        <f si="10" t="shared"/>
        <v/>
      </c>
      <c r="K122"/>
      <c r="L122"/>
      <c r="M122"/>
      <c r="N122"/>
    </row>
    <row customFormat="1" r="123" s="2" spans="1:14">
      <c r="A123" s="110">
        <v>2015</v>
      </c>
      <c r="B123" s="74" t="s">
        <v>28</v>
      </c>
      <c r="C123" s="135">
        <v>609.56399999999996</v>
      </c>
      <c r="D123" s="115">
        <f si="14" t="shared"/>
        <v>26</v>
      </c>
      <c r="E123" s="136">
        <v>32.349815595823223</v>
      </c>
      <c r="F123" s="115">
        <f si="15" t="shared"/>
        <v>44</v>
      </c>
      <c r="G123" s="116"/>
      <c r="H123" s="115" t="str">
        <f si="12" t="shared"/>
        <v/>
      </c>
      <c r="I123" s="116"/>
      <c r="J123" s="115" t="str">
        <f si="10" t="shared"/>
        <v/>
      </c>
      <c r="K123"/>
      <c r="L123"/>
      <c r="M123"/>
      <c r="N123"/>
    </row>
    <row customFormat="1" r="124" s="2" spans="1:14">
      <c r="A124" s="110">
        <v>2015</v>
      </c>
      <c r="B124" s="74" t="s">
        <v>29</v>
      </c>
      <c r="C124" s="135">
        <v>616.06399999999996</v>
      </c>
      <c r="D124" s="115">
        <f si="14" t="shared"/>
        <v>25</v>
      </c>
      <c r="E124" s="136">
        <v>92.863683874326199</v>
      </c>
      <c r="F124" s="115">
        <f si="15" t="shared"/>
        <v>35</v>
      </c>
      <c r="G124" s="116"/>
      <c r="H124" s="115" t="str">
        <f si="12" t="shared"/>
        <v/>
      </c>
      <c r="I124" s="116"/>
      <c r="J124" s="115" t="str">
        <f si="10" t="shared"/>
        <v/>
      </c>
      <c r="K124"/>
      <c r="L124"/>
      <c r="M124"/>
      <c r="N124"/>
    </row>
    <row customFormat="1" r="125" s="2" spans="1:14">
      <c r="A125" s="110">
        <v>2015</v>
      </c>
      <c r="B125" s="74" t="s">
        <v>30</v>
      </c>
      <c r="C125" s="135">
        <v>1067.99</v>
      </c>
      <c r="D125" s="115">
        <f si="14" t="shared"/>
        <v>9</v>
      </c>
      <c r="E125" s="136">
        <v>62.37676552964421</v>
      </c>
      <c r="F125" s="115">
        <f si="15" t="shared"/>
        <v>39</v>
      </c>
      <c r="G125" s="116"/>
      <c r="H125" s="115" t="str">
        <f si="12" t="shared"/>
        <v/>
      </c>
      <c r="I125" s="116"/>
      <c r="J125" s="115" t="str">
        <f si="10" t="shared"/>
        <v/>
      </c>
      <c r="K125"/>
      <c r="L125"/>
      <c r="M125"/>
      <c r="N125"/>
    </row>
    <row customFormat="1" r="126" s="2" spans="1:14">
      <c r="A126" s="110">
        <v>2015</v>
      </c>
      <c r="B126" s="74" t="s">
        <v>31</v>
      </c>
      <c r="C126" s="135">
        <v>661.44200000000001</v>
      </c>
      <c r="D126" s="115">
        <f si="14" t="shared"/>
        <v>23</v>
      </c>
      <c r="E126" s="136">
        <v>201.11222883019755</v>
      </c>
      <c r="F126" s="115">
        <f si="15" t="shared"/>
        <v>19</v>
      </c>
      <c r="G126" s="116"/>
      <c r="H126" s="115" t="str">
        <f si="12" t="shared"/>
        <v/>
      </c>
      <c r="I126" s="116"/>
      <c r="J126" s="115" t="str">
        <f si="10" t="shared"/>
        <v/>
      </c>
      <c r="K126"/>
      <c r="L126"/>
      <c r="M126"/>
      <c r="N126"/>
    </row>
    <row customFormat="1" r="127" s="2" spans="1:14">
      <c r="A127" s="110">
        <v>2015</v>
      </c>
      <c r="B127" s="74" t="s">
        <v>32</v>
      </c>
      <c r="C127" s="135">
        <v>490.58800000000002</v>
      </c>
      <c r="D127" s="115">
        <f si="14" t="shared"/>
        <v>33</v>
      </c>
      <c r="E127" s="136">
        <v>222.64694724773807</v>
      </c>
      <c r="F127" s="115">
        <f si="15" t="shared"/>
        <v>17</v>
      </c>
      <c r="G127" s="116"/>
      <c r="H127" s="115" t="str">
        <f si="12" t="shared"/>
        <v/>
      </c>
      <c r="I127" s="116"/>
      <c r="J127" s="115" t="str">
        <f si="10" t="shared"/>
        <v/>
      </c>
      <c r="K127"/>
      <c r="L127"/>
      <c r="M127"/>
      <c r="N127"/>
    </row>
    <row customFormat="1" r="128" s="2" spans="1:14">
      <c r="A128" s="110">
        <v>2015</v>
      </c>
      <c r="B128" s="74" t="s">
        <v>33</v>
      </c>
      <c r="C128" s="135">
        <v>960.27499999999998</v>
      </c>
      <c r="D128" s="115">
        <f si="14" t="shared"/>
        <v>14</v>
      </c>
      <c r="E128" s="136">
        <v>81.818052946214067</v>
      </c>
      <c r="F128" s="115">
        <f si="15" t="shared"/>
        <v>37</v>
      </c>
      <c r="G128" s="116"/>
      <c r="H128" s="115" t="str">
        <f si="12" t="shared"/>
        <v/>
      </c>
      <c r="I128" s="116"/>
      <c r="J128" s="115" t="str">
        <f si="10" t="shared"/>
        <v/>
      </c>
      <c r="K128"/>
      <c r="L128"/>
      <c r="M128"/>
      <c r="N128"/>
    </row>
    <row customFormat="1" r="129" s="2" spans="1:14">
      <c r="A129" s="110">
        <v>2015</v>
      </c>
      <c r="B129" s="74" t="s">
        <v>34</v>
      </c>
      <c r="C129" s="135">
        <v>416.185</v>
      </c>
      <c r="D129" s="115">
        <f si="14" t="shared"/>
        <v>35</v>
      </c>
      <c r="E129" s="136">
        <v>969.41170532266608</v>
      </c>
      <c r="F129" s="115">
        <f si="15" t="shared"/>
        <v>5</v>
      </c>
      <c r="G129" s="116"/>
      <c r="H129" s="115" t="str">
        <f si="12" t="shared"/>
        <v/>
      </c>
      <c r="I129" s="116"/>
      <c r="J129" s="115" t="str">
        <f si="10" t="shared"/>
        <v/>
      </c>
      <c r="K129"/>
      <c r="L129"/>
      <c r="M129"/>
      <c r="N129"/>
    </row>
    <row customFormat="1" r="130" s="2" spans="1:14">
      <c r="A130" s="110">
        <v>2015</v>
      </c>
      <c r="B130" s="74" t="s">
        <v>35</v>
      </c>
      <c r="C130" s="135">
        <v>293.19099999999997</v>
      </c>
      <c r="D130" s="115">
        <f si="14" t="shared"/>
        <v>40</v>
      </c>
      <c r="E130" s="136">
        <v>227.44027564875003</v>
      </c>
      <c r="F130" s="115">
        <f si="15" t="shared"/>
        <v>16</v>
      </c>
      <c r="G130" s="116"/>
      <c r="H130" s="115" t="str">
        <f si="12" t="shared"/>
        <v/>
      </c>
      <c r="I130" s="116"/>
      <c r="J130" s="115" t="str">
        <f si="10" t="shared"/>
        <v/>
      </c>
      <c r="K130"/>
      <c r="L130"/>
      <c r="M130"/>
      <c r="N130"/>
    </row>
    <row customFormat="1" r="131" s="2" spans="1:14">
      <c r="A131" s="110">
        <v>2015</v>
      </c>
      <c r="B131" s="74" t="s">
        <v>36</v>
      </c>
      <c r="C131" s="135">
        <v>368.33199999999999</v>
      </c>
      <c r="D131" s="115">
        <f si="14" t="shared"/>
        <v>38</v>
      </c>
      <c r="E131" s="136">
        <v>108.44895844006254</v>
      </c>
      <c r="F131" s="115">
        <f si="15" t="shared"/>
        <v>32</v>
      </c>
      <c r="G131" s="116"/>
      <c r="H131" s="115" t="str">
        <f si="12" t="shared"/>
        <v/>
      </c>
      <c r="I131" s="116"/>
      <c r="J131" s="115" t="str">
        <f ref="J131:J194" si="16" t="shared">IF(OR(I131="",$B131="District of Columbia"),"",COUNTIFS($A$2:$A$2000,$A131,$I$2:$I$2000,"&gt;"&amp;I131)+1)</f>
        <v/>
      </c>
      <c r="K131"/>
      <c r="L131"/>
      <c r="M131"/>
      <c r="N131"/>
    </row>
    <row customFormat="1" r="132" s="2" spans="1:14">
      <c r="A132" s="110">
        <v>2015</v>
      </c>
      <c r="B132" s="74" t="s">
        <v>37</v>
      </c>
      <c r="C132" s="135">
        <v>167.596</v>
      </c>
      <c r="D132" s="115">
        <f si="14" t="shared"/>
        <v>50</v>
      </c>
      <c r="E132" s="136">
        <v>279.77762535538852</v>
      </c>
      <c r="F132" s="115">
        <f si="15" t="shared"/>
        <v>15</v>
      </c>
      <c r="G132" s="116"/>
      <c r="H132" s="115" t="str">
        <f si="12" t="shared"/>
        <v/>
      </c>
      <c r="I132" s="116"/>
      <c r="J132" s="115" t="str">
        <f si="16" t="shared"/>
        <v/>
      </c>
      <c r="K132"/>
      <c r="L132"/>
      <c r="M132"/>
      <c r="N132"/>
    </row>
    <row customFormat="1" r="133" s="2" spans="1:14">
      <c r="A133" s="110">
        <v>2015</v>
      </c>
      <c r="B133" s="74" t="s">
        <v>38</v>
      </c>
      <c r="C133" s="135">
        <v>1012.792</v>
      </c>
      <c r="D133" s="115">
        <f si="14" t="shared"/>
        <v>12</v>
      </c>
      <c r="E133" s="136">
        <v>19.037255298412692</v>
      </c>
      <c r="F133" s="115">
        <f si="15" t="shared"/>
        <v>49</v>
      </c>
      <c r="G133" s="116"/>
      <c r="H133" s="115" t="str">
        <f si="12" t="shared"/>
        <v/>
      </c>
      <c r="I133" s="116"/>
      <c r="J133" s="115" t="str">
        <f si="16" t="shared"/>
        <v/>
      </c>
      <c r="K133"/>
      <c r="L133"/>
      <c r="M133"/>
      <c r="N133"/>
    </row>
    <row customFormat="1" r="134" s="2" spans="1:14">
      <c r="A134" s="110">
        <v>2015</v>
      </c>
      <c r="B134" s="74" t="s">
        <v>39</v>
      </c>
      <c r="C134" s="135">
        <v>372.49900000000002</v>
      </c>
      <c r="D134" s="115">
        <f si="14" t="shared"/>
        <v>37</v>
      </c>
      <c r="E134" s="136">
        <v>490.46805007385166</v>
      </c>
      <c r="F134" s="115">
        <f si="15" t="shared"/>
        <v>11</v>
      </c>
      <c r="G134" s="116"/>
      <c r="H134" s="115" t="str">
        <f si="12" t="shared"/>
        <v/>
      </c>
      <c r="I134" s="116"/>
      <c r="J134" s="115" t="str">
        <f si="16" t="shared"/>
        <v/>
      </c>
      <c r="K134"/>
      <c r="L134"/>
      <c r="M134"/>
      <c r="N134"/>
    </row>
    <row customFormat="1" r="135" s="2" spans="1:14">
      <c r="A135" s="110">
        <v>2015</v>
      </c>
      <c r="B135" s="74" t="s">
        <v>40</v>
      </c>
      <c r="C135" s="135">
        <v>1702.65</v>
      </c>
      <c r="D135" s="115">
        <f si="14" t="shared"/>
        <v>4</v>
      </c>
      <c r="E135" s="136">
        <v>19.200121314166012</v>
      </c>
      <c r="F135" s="115">
        <f si="15" t="shared"/>
        <v>48</v>
      </c>
      <c r="G135" s="116"/>
      <c r="H135" s="115" t="str">
        <f si="12" t="shared"/>
        <v/>
      </c>
      <c r="I135" s="116"/>
      <c r="J135" s="115" t="str">
        <f si="16" t="shared"/>
        <v/>
      </c>
      <c r="K135"/>
      <c r="L135"/>
      <c r="M135"/>
      <c r="N135"/>
    </row>
    <row customFormat="1" r="136" s="2" spans="1:14">
      <c r="A136" s="110">
        <v>2015</v>
      </c>
      <c r="B136" s="74" t="s">
        <v>41</v>
      </c>
      <c r="C136" s="135">
        <v>1057.922</v>
      </c>
      <c r="D136" s="115">
        <f si="14" t="shared"/>
        <v>10</v>
      </c>
      <c r="E136" s="136">
        <v>178.11100343449357</v>
      </c>
      <c r="F136" s="115">
        <f si="15" t="shared"/>
        <v>23</v>
      </c>
      <c r="G136" s="116"/>
      <c r="H136" s="115" t="str">
        <f si="12" t="shared"/>
        <v/>
      </c>
      <c r="I136" s="116"/>
      <c r="J136" s="115" t="str">
        <f si="16" t="shared"/>
        <v/>
      </c>
      <c r="K136"/>
      <c r="L136"/>
      <c r="M136"/>
      <c r="N136"/>
    </row>
    <row customFormat="1" r="137" s="2" spans="1:14">
      <c r="A137" s="110">
        <v>2015</v>
      </c>
      <c r="B137" s="74" t="s">
        <v>42</v>
      </c>
      <c r="C137" s="135">
        <v>251.83099999999999</v>
      </c>
      <c r="D137" s="115">
        <f si="14" t="shared"/>
        <v>44</v>
      </c>
      <c r="E137" s="136">
        <v>1568.8141826513136</v>
      </c>
      <c r="F137" s="115">
        <f si="15" t="shared"/>
        <v>2</v>
      </c>
      <c r="G137" s="116"/>
      <c r="H137" s="115" t="str">
        <f si="12" t="shared"/>
        <v/>
      </c>
      <c r="I137" s="116"/>
      <c r="J137" s="115" t="str">
        <f si="16" t="shared"/>
        <v/>
      </c>
      <c r="K137"/>
      <c r="L137"/>
      <c r="M137"/>
      <c r="N137"/>
    </row>
    <row customFormat="1" r="138" s="2" spans="1:14">
      <c r="A138" s="110">
        <v>2015</v>
      </c>
      <c r="B138" s="74" t="s">
        <v>43</v>
      </c>
      <c r="C138" s="135">
        <v>1359.663</v>
      </c>
      <c r="D138" s="115">
        <f si="14" t="shared"/>
        <v>7</v>
      </c>
      <c r="E138" s="136">
        <v>21.822311303137678</v>
      </c>
      <c r="F138" s="115">
        <f si="15" t="shared"/>
        <v>47</v>
      </c>
      <c r="G138" s="116"/>
      <c r="H138" s="115" t="str">
        <f si="12" t="shared"/>
        <v/>
      </c>
      <c r="I138" s="116"/>
      <c r="J138" s="115" t="str">
        <f si="16" t="shared"/>
        <v/>
      </c>
      <c r="K138"/>
      <c r="L138"/>
      <c r="M138"/>
      <c r="N138"/>
    </row>
    <row customFormat="1" r="139" s="2" spans="1:14">
      <c r="A139" s="110">
        <v>2015</v>
      </c>
      <c r="B139" s="74" t="s">
        <v>44</v>
      </c>
      <c r="C139" s="135">
        <v>643.31600000000003</v>
      </c>
      <c r="D139" s="115">
        <f si="14" t="shared"/>
        <v>24</v>
      </c>
      <c r="E139" s="136">
        <v>361.66242095650966</v>
      </c>
      <c r="F139" s="115">
        <f si="15" t="shared"/>
        <v>13</v>
      </c>
      <c r="G139" s="116"/>
      <c r="H139" s="115" t="str">
        <f si="12" t="shared"/>
        <v/>
      </c>
      <c r="I139" s="116"/>
      <c r="J139" s="115" t="str">
        <f si="16" t="shared"/>
        <v/>
      </c>
      <c r="K139"/>
      <c r="L139"/>
      <c r="M139"/>
      <c r="N139"/>
    </row>
    <row customFormat="1" r="140" s="2" spans="1:14">
      <c r="A140" s="110">
        <v>2015</v>
      </c>
      <c r="B140" s="74" t="s">
        <v>45</v>
      </c>
      <c r="C140" s="135">
        <v>507.00400000000002</v>
      </c>
      <c r="D140" s="115">
        <f si="14" t="shared"/>
        <v>31</v>
      </c>
      <c r="E140" s="136">
        <v>167.65756695906759</v>
      </c>
      <c r="F140" s="115">
        <f si="15" t="shared"/>
        <v>25</v>
      </c>
      <c r="G140" s="116"/>
      <c r="H140" s="115" t="str">
        <f si="12" t="shared"/>
        <v/>
      </c>
      <c r="I140" s="116"/>
      <c r="J140" s="115" t="str">
        <f si="16" t="shared"/>
        <v/>
      </c>
      <c r="K140"/>
      <c r="L140"/>
      <c r="M140"/>
      <c r="N140"/>
    </row>
    <row customFormat="1" r="141" s="2" spans="1:14">
      <c r="A141" s="110">
        <v>2015</v>
      </c>
      <c r="B141" s="74" t="s">
        <v>46</v>
      </c>
      <c r="C141" s="135">
        <v>1664.297</v>
      </c>
      <c r="D141" s="115">
        <f si="14" t="shared"/>
        <v>5</v>
      </c>
      <c r="E141" s="136">
        <v>39.886785360516662</v>
      </c>
      <c r="F141" s="115">
        <f si="15" t="shared"/>
        <v>42</v>
      </c>
      <c r="G141" s="116"/>
      <c r="H141" s="115" t="str">
        <f si="12" t="shared"/>
        <v/>
      </c>
      <c r="I141" s="116"/>
      <c r="J141" s="115" t="str">
        <f si="16" t="shared"/>
        <v/>
      </c>
      <c r="K141"/>
      <c r="L141"/>
      <c r="M141"/>
      <c r="N141"/>
    </row>
    <row customFormat="1" r="142" s="2" spans="1:14">
      <c r="A142" s="110">
        <v>2015</v>
      </c>
      <c r="B142" s="74" t="s">
        <v>47</v>
      </c>
      <c r="C142" s="135">
        <v>221.83699999999999</v>
      </c>
      <c r="D142" s="115">
        <f si="14" t="shared"/>
        <v>45</v>
      </c>
      <c r="E142" s="136">
        <v>1580.4118973143491</v>
      </c>
      <c r="F142" s="115">
        <f si="15" t="shared"/>
        <v>1</v>
      </c>
      <c r="G142" s="116"/>
      <c r="H142" s="115" t="str">
        <f si="12" t="shared"/>
        <v/>
      </c>
      <c r="I142" s="116"/>
      <c r="J142" s="115" t="str">
        <f si="16" t="shared"/>
        <v/>
      </c>
      <c r="K142"/>
      <c r="L142"/>
      <c r="M142"/>
      <c r="N142"/>
    </row>
    <row customFormat="1" r="143" s="2" spans="1:14">
      <c r="A143" s="110">
        <v>2015</v>
      </c>
      <c r="B143" s="74" t="s">
        <v>48</v>
      </c>
      <c r="C143" s="135">
        <v>679.23699999999997</v>
      </c>
      <c r="D143" s="115">
        <f si="14" t="shared"/>
        <v>21</v>
      </c>
      <c r="E143" s="136">
        <v>47.847956016556338</v>
      </c>
      <c r="F143" s="115">
        <f si="15" t="shared"/>
        <v>40</v>
      </c>
      <c r="G143" s="116"/>
      <c r="H143" s="115" t="str">
        <f si="12" t="shared"/>
        <v/>
      </c>
      <c r="I143" s="116"/>
      <c r="J143" s="115" t="str">
        <f si="16" t="shared"/>
        <v/>
      </c>
      <c r="K143"/>
      <c r="L143"/>
      <c r="M143"/>
      <c r="N143"/>
    </row>
    <row customFormat="1" r="144" s="2" spans="1:14">
      <c r="A144" s="110">
        <v>2015</v>
      </c>
      <c r="B144" s="74" t="s">
        <v>49</v>
      </c>
      <c r="C144" s="135">
        <v>286.06</v>
      </c>
      <c r="D144" s="115">
        <f si="14" t="shared"/>
        <v>42</v>
      </c>
      <c r="E144" s="136">
        <v>832.20247196738023</v>
      </c>
      <c r="F144" s="115">
        <f si="15" t="shared"/>
        <v>7</v>
      </c>
      <c r="G144" s="116"/>
      <c r="H144" s="115" t="str">
        <f si="12" t="shared"/>
        <v/>
      </c>
      <c r="I144" s="116"/>
      <c r="J144" s="115" t="str">
        <f si="16" t="shared"/>
        <v/>
      </c>
      <c r="K144"/>
      <c r="L144"/>
      <c r="M144"/>
      <c r="N144"/>
    </row>
    <row customFormat="1" r="145" s="2" spans="1:14">
      <c r="A145" s="110">
        <v>2015</v>
      </c>
      <c r="B145" s="74" t="s">
        <v>50</v>
      </c>
      <c r="C145" s="135">
        <v>857.16300000000001</v>
      </c>
      <c r="D145" s="115">
        <f si="14" t="shared"/>
        <v>15</v>
      </c>
      <c r="E145" s="136">
        <v>45.001846891150464</v>
      </c>
      <c r="F145" s="115">
        <f si="15" t="shared"/>
        <v>41</v>
      </c>
      <c r="G145" s="116"/>
      <c r="H145" s="115" t="str">
        <f ref="H145:H208" si="17" t="shared">IF(OR(G145="",$B145="District of Columbia"),"",COUNTIFS($A$2:$A$2000,$A145,$G$2:$G$2000,"&gt;"&amp;G145)+1)</f>
        <v/>
      </c>
      <c r="I145" s="116"/>
      <c r="J145" s="115" t="str">
        <f si="16" t="shared"/>
        <v/>
      </c>
      <c r="K145"/>
      <c r="L145"/>
      <c r="M145"/>
      <c r="N145"/>
    </row>
    <row customFormat="1" r="146" s="2" spans="1:14">
      <c r="A146" s="110">
        <v>2015</v>
      </c>
      <c r="B146" s="74" t="s">
        <v>51</v>
      </c>
      <c r="C146" s="135">
        <v>3501.3539999999998</v>
      </c>
      <c r="D146" s="115">
        <f si="14" t="shared"/>
        <v>2</v>
      </c>
      <c r="E146" s="136">
        <v>33.952808708106808</v>
      </c>
      <c r="F146" s="115">
        <f si="15" t="shared"/>
        <v>43</v>
      </c>
      <c r="G146" s="116"/>
      <c r="H146" s="115" t="str">
        <f si="17" t="shared"/>
        <v/>
      </c>
      <c r="I146" s="116"/>
      <c r="J146" s="115" t="str">
        <f si="16" t="shared"/>
        <v/>
      </c>
      <c r="K146"/>
      <c r="L146"/>
      <c r="M146"/>
      <c r="N146"/>
    </row>
    <row customFormat="1" r="147" s="2" spans="1:14">
      <c r="A147" s="110">
        <v>2015</v>
      </c>
      <c r="B147" s="74" t="s">
        <v>52</v>
      </c>
      <c r="C147" s="135">
        <v>352.22500000000002</v>
      </c>
      <c r="D147" s="115">
        <f si="14" t="shared"/>
        <v>39</v>
      </c>
      <c r="E147" s="136">
        <v>1262.0466228797707</v>
      </c>
      <c r="F147" s="115">
        <f si="15" t="shared"/>
        <v>4</v>
      </c>
      <c r="G147" s="116"/>
      <c r="H147" s="115" t="str">
        <f si="17" t="shared"/>
        <v/>
      </c>
      <c r="I147" s="116"/>
      <c r="J147" s="115" t="str">
        <f si="16" t="shared"/>
        <v/>
      </c>
      <c r="K147"/>
      <c r="L147"/>
      <c r="M147"/>
      <c r="N147"/>
    </row>
    <row customFormat="1" r="148" s="2" spans="1:14">
      <c r="A148" s="110">
        <v>2015</v>
      </c>
      <c r="B148" s="74" t="s">
        <v>53</v>
      </c>
      <c r="C148" s="135">
        <v>205.86799999999999</v>
      </c>
      <c r="D148" s="115">
        <f si="14" t="shared"/>
        <v>46</v>
      </c>
      <c r="E148" s="136">
        <v>562.84676058498667</v>
      </c>
      <c r="F148" s="115">
        <f si="15" t="shared"/>
        <v>9</v>
      </c>
      <c r="G148" s="116"/>
      <c r="H148" s="115" t="str">
        <f si="17" t="shared"/>
        <v/>
      </c>
      <c r="I148" s="116"/>
      <c r="J148" s="115" t="str">
        <f si="16" t="shared"/>
        <v/>
      </c>
      <c r="K148"/>
      <c r="L148"/>
      <c r="M148"/>
      <c r="N148"/>
    </row>
    <row customFormat="1" r="149" s="2" spans="1:14">
      <c r="A149" s="110">
        <v>2015</v>
      </c>
      <c r="B149" s="74" t="s">
        <v>54</v>
      </c>
      <c r="C149" s="135">
        <v>1032.2260000000001</v>
      </c>
      <c r="D149" s="115">
        <f si="14" t="shared"/>
        <v>11</v>
      </c>
      <c r="E149" s="136">
        <v>25.652131439075255</v>
      </c>
      <c r="F149" s="115">
        <f si="15" t="shared"/>
        <v>45</v>
      </c>
      <c r="G149" s="116"/>
      <c r="H149" s="115" t="str">
        <f si="17" t="shared"/>
        <v/>
      </c>
      <c r="I149" s="116"/>
      <c r="J149" s="115" t="str">
        <f si="16" t="shared"/>
        <v/>
      </c>
      <c r="K149"/>
      <c r="L149"/>
      <c r="M149"/>
      <c r="N149"/>
    </row>
    <row customFormat="1" r="150" s="2" spans="1:14">
      <c r="A150" s="110">
        <v>2015</v>
      </c>
      <c r="B150" s="74" t="s">
        <v>55</v>
      </c>
      <c r="C150" s="135">
        <v>687.64499999999998</v>
      </c>
      <c r="D150" s="115">
        <f si="14" t="shared"/>
        <v>20</v>
      </c>
      <c r="E150" s="136">
        <v>153.10584788200259</v>
      </c>
      <c r="F150" s="115">
        <f si="15" t="shared"/>
        <v>27</v>
      </c>
      <c r="G150" s="116"/>
      <c r="H150" s="115" t="str">
        <f si="17" t="shared"/>
        <v/>
      </c>
      <c r="I150" s="116"/>
      <c r="J150" s="115" t="str">
        <f si="16" t="shared"/>
        <v/>
      </c>
      <c r="K150"/>
      <c r="L150"/>
      <c r="M150"/>
      <c r="N150"/>
    </row>
    <row customFormat="1" r="151" s="2" spans="1:14">
      <c r="A151" s="110">
        <v>2015</v>
      </c>
      <c r="B151" s="74" t="s">
        <v>56</v>
      </c>
      <c r="C151" s="135">
        <v>443.28899999999999</v>
      </c>
      <c r="D151" s="115">
        <f si="14" t="shared"/>
        <v>34</v>
      </c>
      <c r="E151" s="136">
        <v>370.86285228586712</v>
      </c>
      <c r="F151" s="115">
        <f si="15" t="shared"/>
        <v>12</v>
      </c>
      <c r="G151" s="116"/>
      <c r="H151" s="115" t="str">
        <f si="17" t="shared"/>
        <v/>
      </c>
      <c r="I151" s="116"/>
      <c r="J151" s="115" t="str">
        <f si="16" t="shared"/>
        <v/>
      </c>
      <c r="K151"/>
      <c r="L151"/>
      <c r="M151"/>
      <c r="N151"/>
    </row>
    <row customFormat="1" r="152" s="2" spans="1:14">
      <c r="A152" s="110">
        <v>2015</v>
      </c>
      <c r="B152" s="74" t="s">
        <v>57</v>
      </c>
      <c r="C152" s="135">
        <v>763.23</v>
      </c>
      <c r="D152" s="115">
        <f si="14" t="shared"/>
        <v>17</v>
      </c>
      <c r="E152" s="136">
        <v>77.916702113523215</v>
      </c>
      <c r="F152" s="115">
        <f si="15" t="shared"/>
        <v>38</v>
      </c>
      <c r="G152" s="116"/>
      <c r="H152" s="115" t="str">
        <f si="17" t="shared"/>
        <v/>
      </c>
      <c r="I152" s="116"/>
      <c r="J152" s="115" t="str">
        <f si="16" t="shared"/>
        <v/>
      </c>
      <c r="K152"/>
      <c r="L152"/>
      <c r="M152"/>
      <c r="N152"/>
    </row>
    <row customFormat="1" r="153" s="2" spans="1:14">
      <c r="A153" s="110">
        <v>2015</v>
      </c>
      <c r="B153" s="74" t="s">
        <v>58</v>
      </c>
      <c r="C153" s="135">
        <v>259.86099999999999</v>
      </c>
      <c r="D153" s="115">
        <f>RANK($C155,$C$155:$C$204,0)</f>
        <v>16</v>
      </c>
      <c r="E153" s="136">
        <v>1352.3862512802157</v>
      </c>
      <c r="F153" s="115">
        <f si="15" t="shared"/>
        <v>3</v>
      </c>
      <c r="G153" s="116"/>
      <c r="H153" s="115" t="str">
        <f si="17" t="shared"/>
        <v/>
      </c>
      <c r="I153" s="116"/>
      <c r="J153" s="115" t="str">
        <f si="16" t="shared"/>
        <v/>
      </c>
      <c r="K153"/>
      <c r="L153"/>
      <c r="M153"/>
      <c r="N153"/>
    </row>
    <row customFormat="1" r="154" s="2" spans="1:14">
      <c r="A154" s="158">
        <v>2015</v>
      </c>
      <c r="B154" s="159" t="s">
        <v>60</v>
      </c>
      <c r="C154" s="160">
        <v>0</v>
      </c>
      <c r="D154" s="161" t="e">
        <f si="14" t="shared"/>
        <v>#N/A</v>
      </c>
      <c r="E154" s="162"/>
      <c r="F154" s="161" t="e">
        <f si="15" t="shared"/>
        <v>#N/A</v>
      </c>
      <c r="G154" s="116"/>
      <c r="H154" s="115" t="str">
        <f si="17" t="shared"/>
        <v/>
      </c>
      <c r="I154" s="116"/>
      <c r="J154" s="115" t="str">
        <f si="16" t="shared"/>
        <v/>
      </c>
      <c r="K154"/>
      <c r="L154"/>
      <c r="M154"/>
      <c r="N154"/>
    </row>
    <row customFormat="1" r="155" s="2" spans="1:14">
      <c r="A155" s="110">
        <v>2016</v>
      </c>
      <c r="B155" s="74" t="s">
        <v>8</v>
      </c>
      <c r="C155" s="163">
        <v>769572</v>
      </c>
      <c r="D155" s="115">
        <f>RANK($C155,$C$155:$C$206,0)</f>
        <v>16</v>
      </c>
      <c r="E155" s="136">
        <f>$Q53</f>
        <v>160.80247029663869</v>
      </c>
      <c r="F155" s="115">
        <f>RANK($E155,$E$155:$E$204,0)</f>
        <v>16</v>
      </c>
      <c r="G155" s="116"/>
      <c r="H155" s="115" t="str">
        <f si="17" t="shared"/>
        <v/>
      </c>
      <c r="I155" s="116"/>
      <c r="J155" s="115" t="str">
        <f si="16" t="shared"/>
        <v/>
      </c>
      <c r="K155"/>
      <c r="L155"/>
      <c r="M155"/>
      <c r="N155"/>
    </row>
    <row customFormat="1" r="156" s="2" spans="1:14">
      <c r="A156" s="110">
        <v>2016</v>
      </c>
      <c r="B156" s="74" t="s">
        <v>10</v>
      </c>
      <c r="C156" s="163">
        <v>508615</v>
      </c>
      <c r="D156" s="115">
        <f ref="D156:D203" si="18" t="shared">RANK($C156,$C$155:$C$206,0)</f>
        <v>30</v>
      </c>
      <c r="E156" s="136">
        <f ref="E156:E219" si="19" t="shared">$Q54</f>
        <v>712.48963376367226</v>
      </c>
      <c r="F156" s="115">
        <f>RANK($E156,$E$155:$E$204,0)</f>
        <v>1</v>
      </c>
      <c r="G156" s="116"/>
      <c r="H156" s="115" t="str">
        <f si="17" t="shared"/>
        <v/>
      </c>
      <c r="I156" s="116"/>
      <c r="J156" s="115" t="str">
        <f si="16" t="shared"/>
        <v/>
      </c>
      <c r="K156"/>
      <c r="L156"/>
      <c r="M156"/>
      <c r="N156"/>
    </row>
    <row customFormat="1" r="157" s="2" spans="1:14">
      <c r="A157" s="110">
        <v>2016</v>
      </c>
      <c r="B157" s="74" t="s">
        <v>11</v>
      </c>
      <c r="C157" s="163">
        <v>742166</v>
      </c>
      <c r="D157" s="115">
        <f si="18" t="shared"/>
        <v>18</v>
      </c>
      <c r="E157" s="136">
        <f si="19" t="shared"/>
        <v>115.74643102720384</v>
      </c>
      <c r="F157" s="115">
        <f>RANK($E157,$E$155:$E$204,0)</f>
        <v>39</v>
      </c>
      <c r="G157" s="116"/>
      <c r="H157" s="115" t="str">
        <f si="17" t="shared"/>
        <v/>
      </c>
      <c r="I157" s="116"/>
      <c r="J157" s="115" t="str">
        <f si="16" t="shared"/>
        <v/>
      </c>
      <c r="K157"/>
      <c r="L157"/>
      <c r="M157"/>
      <c r="N157"/>
    </row>
    <row customFormat="1" r="158" s="2" spans="1:14">
      <c r="A158" s="110">
        <v>2016</v>
      </c>
      <c r="B158" s="74" t="s">
        <v>12</v>
      </c>
      <c r="C158" s="163">
        <v>525175</v>
      </c>
      <c r="D158" s="115">
        <f si="18" t="shared"/>
        <v>28</v>
      </c>
      <c r="E158" s="136">
        <f si="19" t="shared"/>
        <v>179.71308186676441</v>
      </c>
      <c r="F158" s="115">
        <f>RANK($E158,$E$155:$E$204,0)</f>
        <v>12</v>
      </c>
      <c r="G158" s="116"/>
      <c r="H158" s="115" t="str">
        <f si="17" t="shared"/>
        <v/>
      </c>
      <c r="I158" s="116"/>
      <c r="J158" s="115" t="str">
        <f si="16" t="shared"/>
        <v/>
      </c>
      <c r="K158"/>
      <c r="L158"/>
      <c r="M158"/>
      <c r="N158"/>
    </row>
    <row customFormat="1" r="159" s="2" spans="1:14">
      <c r="A159" s="110">
        <v>2016</v>
      </c>
      <c r="B159" s="74" t="s">
        <v>13</v>
      </c>
      <c r="C159" s="163">
        <v>3723002</v>
      </c>
      <c r="D159" s="115">
        <f si="18" t="shared"/>
        <v>1</v>
      </c>
      <c r="E159" s="136">
        <f si="19" t="shared"/>
        <v>99.716115896794648</v>
      </c>
      <c r="F159" s="115">
        <f ref="F159:F203" si="20" t="shared">RANK($E159,$E$155:$E$204,0)</f>
        <v>48</v>
      </c>
      <c r="G159" s="116"/>
      <c r="H159" s="115" t="str">
        <f si="17" t="shared"/>
        <v/>
      </c>
      <c r="I159" s="116"/>
      <c r="J159" s="115" t="str">
        <f si="16" t="shared"/>
        <v/>
      </c>
      <c r="K159"/>
      <c r="L159"/>
      <c r="M159"/>
      <c r="N159"/>
    </row>
    <row customFormat="1" r="160" s="2" spans="1:14">
      <c r="A160" s="110">
        <v>2016</v>
      </c>
      <c r="B160" s="74" t="s">
        <v>14</v>
      </c>
      <c r="C160" s="163">
        <v>542413</v>
      </c>
      <c r="D160" s="115">
        <f si="18" t="shared"/>
        <v>27</v>
      </c>
      <c r="E160" s="136">
        <f si="19" t="shared"/>
        <v>107.43883174955309</v>
      </c>
      <c r="F160" s="115">
        <f si="20" t="shared"/>
        <v>44</v>
      </c>
      <c r="G160" s="116"/>
      <c r="H160" s="115" t="str">
        <f si="17" t="shared"/>
        <v/>
      </c>
      <c r="I160" s="116"/>
      <c r="J160" s="115" t="str">
        <f si="16" t="shared"/>
        <v/>
      </c>
      <c r="K160"/>
      <c r="L160"/>
      <c r="M160"/>
      <c r="N160"/>
    </row>
    <row customFormat="1" r="161" s="2" spans="1:14">
      <c r="A161" s="110">
        <v>2016</v>
      </c>
      <c r="B161" s="74" t="s">
        <v>15</v>
      </c>
      <c r="C161" s="163">
        <v>509474</v>
      </c>
      <c r="D161" s="115">
        <f si="18" t="shared"/>
        <v>29</v>
      </c>
      <c r="E161" s="136">
        <f si="19" t="shared"/>
        <v>142.33721532850285</v>
      </c>
      <c r="F161" s="115">
        <f si="20" t="shared"/>
        <v>23</v>
      </c>
      <c r="G161" s="116"/>
      <c r="H161" s="115" t="str">
        <f si="17" t="shared"/>
        <v/>
      </c>
      <c r="I161" s="116"/>
      <c r="J161" s="115" t="str">
        <f si="16" t="shared"/>
        <v/>
      </c>
      <c r="K161"/>
      <c r="L161"/>
      <c r="M161"/>
      <c r="N161"/>
    </row>
    <row customFormat="1" r="162" s="2" spans="1:14">
      <c r="A162" s="110">
        <v>2016</v>
      </c>
      <c r="B162" s="74" t="s">
        <v>16</v>
      </c>
      <c r="C162" s="163">
        <v>171587</v>
      </c>
      <c r="D162" s="115">
        <f si="18" t="shared"/>
        <v>48</v>
      </c>
      <c r="E162" s="136">
        <f si="19" t="shared"/>
        <v>190.70922309001247</v>
      </c>
      <c r="F162" s="115">
        <f si="20" t="shared"/>
        <v>9</v>
      </c>
      <c r="G162" s="116"/>
      <c r="H162" s="115" t="str">
        <f si="17" t="shared"/>
        <v/>
      </c>
      <c r="I162" s="116"/>
      <c r="J162" s="115" t="str">
        <f si="16" t="shared"/>
        <v/>
      </c>
      <c r="K162"/>
      <c r="L162"/>
      <c r="M162"/>
      <c r="N162"/>
    </row>
    <row customFormat="1" r="163" s="2" spans="1:14">
      <c r="A163" s="110">
        <v>2016</v>
      </c>
      <c r="B163" s="74" t="s">
        <v>17</v>
      </c>
      <c r="C163" s="163">
        <v>1921861</v>
      </c>
      <c r="D163" s="115">
        <f si="18" t="shared"/>
        <v>3</v>
      </c>
      <c r="E163" s="136">
        <f si="19" t="shared"/>
        <v>101.94348464000527</v>
      </c>
      <c r="F163" s="115">
        <f si="20" t="shared"/>
        <v>47</v>
      </c>
      <c r="G163" s="116"/>
      <c r="H163" s="115" t="str">
        <f si="17" t="shared"/>
        <v/>
      </c>
      <c r="I163" s="116"/>
      <c r="J163" s="115" t="str">
        <f si="16" t="shared"/>
        <v/>
      </c>
      <c r="K163"/>
      <c r="L163"/>
      <c r="M163"/>
      <c r="N163"/>
    </row>
    <row customFormat="1" r="164" s="2" spans="1:14">
      <c r="A164" s="110">
        <v>2016</v>
      </c>
      <c r="B164" s="74" t="s">
        <v>18</v>
      </c>
      <c r="C164" s="163">
        <v>1309740</v>
      </c>
      <c r="D164" s="115">
        <f si="18" t="shared"/>
        <v>8</v>
      </c>
      <c r="E164" s="136">
        <f si="19" t="shared"/>
        <v>134.82370205911516</v>
      </c>
      <c r="F164" s="115">
        <f si="20" t="shared"/>
        <v>28</v>
      </c>
      <c r="G164" s="116"/>
      <c r="H164" s="115" t="str">
        <f si="17" t="shared"/>
        <v/>
      </c>
      <c r="I164" s="116"/>
      <c r="J164" s="115" t="str">
        <f si="16" t="shared"/>
        <v/>
      </c>
      <c r="K164"/>
      <c r="L164"/>
      <c r="M164"/>
      <c r="N164"/>
    </row>
    <row customFormat="1" r="165" s="2" spans="1:14">
      <c r="A165" s="110">
        <v>2016</v>
      </c>
      <c r="B165" s="74" t="s">
        <v>19</v>
      </c>
      <c r="C165" s="163">
        <v>171562</v>
      </c>
      <c r="D165" s="115">
        <f si="18" t="shared"/>
        <v>49</v>
      </c>
      <c r="E165" s="136">
        <f si="19" t="shared"/>
        <v>125.78320319659811</v>
      </c>
      <c r="F165" s="115">
        <f si="20" t="shared"/>
        <v>36</v>
      </c>
      <c r="G165" s="116"/>
      <c r="H165" s="115" t="str">
        <f si="17" t="shared"/>
        <v/>
      </c>
      <c r="I165" s="116"/>
      <c r="J165" s="115" t="str">
        <f si="16" t="shared"/>
        <v/>
      </c>
      <c r="K165"/>
      <c r="L165"/>
      <c r="M165"/>
      <c r="N165"/>
    </row>
    <row customFormat="1" r="166" s="2" spans="1:14">
      <c r="A166" s="110">
        <v>2016</v>
      </c>
      <c r="B166" s="74" t="s">
        <v>20</v>
      </c>
      <c r="C166" s="163">
        <v>290128</v>
      </c>
      <c r="D166" s="115">
        <f si="18" t="shared"/>
        <v>41</v>
      </c>
      <c r="E166" s="136">
        <f si="19" t="shared"/>
        <v>184.71972235504148</v>
      </c>
      <c r="F166" s="115">
        <f si="20" t="shared"/>
        <v>10</v>
      </c>
      <c r="G166" s="116"/>
      <c r="H166" s="115" t="str">
        <f si="17" t="shared"/>
        <v/>
      </c>
      <c r="I166" s="116"/>
      <c r="J166" s="115" t="str">
        <f si="16" t="shared"/>
        <v/>
      </c>
      <c r="K166"/>
      <c r="L166"/>
      <c r="M166"/>
      <c r="N166"/>
    </row>
    <row customFormat="1" r="167" s="2" spans="1:14">
      <c r="A167" s="110">
        <v>2016</v>
      </c>
      <c r="B167" s="74" t="s">
        <v>21</v>
      </c>
      <c r="C167" s="163">
        <v>1442157</v>
      </c>
      <c r="D167" s="115">
        <f si="18" t="shared"/>
        <v>6</v>
      </c>
      <c r="E167" s="136">
        <f si="19" t="shared"/>
        <v>112.31667486624127</v>
      </c>
      <c r="F167" s="115">
        <f si="20" t="shared"/>
        <v>41</v>
      </c>
      <c r="G167" s="116"/>
      <c r="H167" s="115" t="str">
        <f si="17" t="shared"/>
        <v/>
      </c>
      <c r="I167" s="116"/>
      <c r="J167" s="115" t="str">
        <f si="16" t="shared"/>
        <v/>
      </c>
      <c r="K167"/>
      <c r="L167"/>
      <c r="M167"/>
      <c r="N167"/>
    </row>
    <row customFormat="1" r="168" s="2" spans="1:14">
      <c r="A168" s="110">
        <v>2016</v>
      </c>
      <c r="B168" s="74" t="s">
        <v>22</v>
      </c>
      <c r="C168" s="163">
        <v>966530</v>
      </c>
      <c r="D168" s="115">
        <f si="18" t="shared"/>
        <v>13</v>
      </c>
      <c r="E168" s="136">
        <f si="19" t="shared"/>
        <v>148.91897272055502</v>
      </c>
      <c r="F168" s="115">
        <f si="20" t="shared"/>
        <v>21</v>
      </c>
      <c r="G168" s="116"/>
      <c r="H168" s="115" t="str">
        <f si="17" t="shared"/>
        <v/>
      </c>
      <c r="I168" s="116"/>
      <c r="J168" s="115" t="str">
        <f si="16" t="shared"/>
        <v/>
      </c>
      <c r="K168"/>
      <c r="L168"/>
      <c r="M168"/>
      <c r="N168"/>
    </row>
    <row customFormat="1" ht="12.75" r="169" s="2" spans="1:14">
      <c r="A169" s="110">
        <v>2016</v>
      </c>
      <c r="B169" s="123" t="s">
        <v>23</v>
      </c>
      <c r="C169" s="163">
        <v>498514</v>
      </c>
      <c r="D169" s="115">
        <f si="18" t="shared"/>
        <v>32</v>
      </c>
      <c r="E169" s="136">
        <f>$Q67</f>
        <v>163.43140581484741</v>
      </c>
      <c r="F169" s="115">
        <f si="20" t="shared"/>
        <v>15</v>
      </c>
      <c r="G169" s="116"/>
      <c r="H169" s="115" t="str">
        <f si="17" t="shared"/>
        <v/>
      </c>
      <c r="I169" s="116"/>
      <c r="J169" s="115" t="str">
        <f si="16" t="shared"/>
        <v/>
      </c>
      <c r="K169"/>
      <c r="L169"/>
      <c r="M169"/>
      <c r="N169"/>
    </row>
    <row customFormat="1" r="170" s="2" spans="1:14">
      <c r="A170" s="110">
        <v>2016</v>
      </c>
      <c r="B170" s="74" t="s">
        <v>24</v>
      </c>
      <c r="C170" s="163">
        <v>383321</v>
      </c>
      <c r="D170" s="115">
        <f si="18" t="shared"/>
        <v>36</v>
      </c>
      <c r="E170" s="136">
        <f si="19" t="shared"/>
        <v>134.07759284968009</v>
      </c>
      <c r="F170" s="115">
        <f si="20" t="shared"/>
        <v>30</v>
      </c>
      <c r="G170" s="116"/>
      <c r="H170" s="115" t="str">
        <f si="17" t="shared"/>
        <v/>
      </c>
      <c r="I170" s="116"/>
      <c r="J170" s="115" t="str">
        <f si="16" t="shared"/>
        <v/>
      </c>
      <c r="K170"/>
      <c r="L170"/>
      <c r="M170"/>
      <c r="N170"/>
    </row>
    <row customFormat="1" r="171" s="2" spans="1:14">
      <c r="A171" s="110">
        <v>2016</v>
      </c>
      <c r="B171" s="74" t="s">
        <v>25</v>
      </c>
      <c r="C171" s="163">
        <v>673967</v>
      </c>
      <c r="D171" s="115">
        <f si="18" t="shared"/>
        <v>22</v>
      </c>
      <c r="E171" s="136">
        <f si="19" t="shared"/>
        <v>154.9407127345892</v>
      </c>
      <c r="F171" s="115">
        <f si="20" t="shared"/>
        <v>20</v>
      </c>
      <c r="G171" s="116"/>
      <c r="H171" s="115" t="str">
        <f si="17" t="shared"/>
        <v/>
      </c>
      <c r="I171" s="116"/>
      <c r="J171" s="115" t="str">
        <f si="16" t="shared"/>
        <v/>
      </c>
      <c r="K171"/>
      <c r="L171"/>
      <c r="M171"/>
      <c r="N171"/>
    </row>
    <row customFormat="1" r="172" s="2" spans="1:14">
      <c r="A172" s="110">
        <v>2016</v>
      </c>
      <c r="B172" s="74" t="s">
        <v>26</v>
      </c>
      <c r="C172" s="163">
        <v>711927</v>
      </c>
      <c r="D172" s="115">
        <f si="18" t="shared"/>
        <v>19</v>
      </c>
      <c r="E172" s="136">
        <f si="19" t="shared"/>
        <v>156.61958284320531</v>
      </c>
      <c r="F172" s="115">
        <f si="20" t="shared"/>
        <v>19</v>
      </c>
      <c r="G172" s="116"/>
      <c r="H172" s="115" t="str">
        <f si="17" t="shared"/>
        <v/>
      </c>
      <c r="I172" s="116"/>
      <c r="J172" s="115" t="str">
        <f si="16" t="shared"/>
        <v/>
      </c>
      <c r="K172"/>
      <c r="L172"/>
      <c r="M172"/>
      <c r="N172"/>
    </row>
    <row customFormat="1" r="173" s="2" spans="1:14">
      <c r="A173" s="110">
        <v>2016</v>
      </c>
      <c r="B173" s="74" t="s">
        <v>27</v>
      </c>
      <c r="C173" s="163">
        <v>187244</v>
      </c>
      <c r="D173" s="115">
        <f si="18" t="shared"/>
        <v>47</v>
      </c>
      <c r="E173" s="136">
        <f si="19" t="shared"/>
        <v>141.06486479563586</v>
      </c>
      <c r="F173" s="115">
        <f si="20" t="shared"/>
        <v>24</v>
      </c>
      <c r="G173" s="116"/>
      <c r="H173" s="115" t="str">
        <f si="17" t="shared"/>
        <v/>
      </c>
      <c r="I173" s="116"/>
      <c r="J173" s="115" t="str">
        <f si="16" t="shared"/>
        <v/>
      </c>
      <c r="K173"/>
      <c r="L173"/>
      <c r="M173"/>
      <c r="N173"/>
    </row>
    <row customFormat="1" r="174" s="2" spans="1:14">
      <c r="A174" s="110">
        <v>2016</v>
      </c>
      <c r="B174" s="74" t="s">
        <v>28</v>
      </c>
      <c r="C174" s="163">
        <v>609564</v>
      </c>
      <c r="D174" s="115">
        <f si="18" t="shared"/>
        <v>26</v>
      </c>
      <c r="E174" s="136">
        <f si="19" t="shared"/>
        <v>105.31329705545912</v>
      </c>
      <c r="F174" s="115">
        <f si="20" t="shared"/>
        <v>45</v>
      </c>
      <c r="G174" s="116"/>
      <c r="H174" s="115" t="str">
        <f si="17" t="shared"/>
        <v/>
      </c>
      <c r="I174" s="116"/>
      <c r="J174" s="115" t="str">
        <f si="16" t="shared"/>
        <v/>
      </c>
      <c r="K174"/>
      <c r="L174"/>
      <c r="M174"/>
      <c r="N174"/>
    </row>
    <row customFormat="1" r="175" s="2" spans="1:14">
      <c r="A175" s="110">
        <v>2016</v>
      </c>
      <c r="B175" s="74" t="s">
        <v>29</v>
      </c>
      <c r="C175" s="163">
        <v>616064</v>
      </c>
      <c r="D175" s="115">
        <f si="18" t="shared"/>
        <v>25</v>
      </c>
      <c r="E175" s="136">
        <f si="19" t="shared"/>
        <v>93.853922709269071</v>
      </c>
      <c r="F175" s="115">
        <f si="20" t="shared"/>
        <v>49</v>
      </c>
      <c r="G175" s="116"/>
      <c r="H175" s="115" t="str">
        <f si="17" t="shared"/>
        <v/>
      </c>
      <c r="I175" s="116"/>
      <c r="J175" s="115" t="str">
        <f si="16" t="shared"/>
        <v/>
      </c>
      <c r="K175"/>
      <c r="L175"/>
      <c r="M175"/>
      <c r="N175"/>
    </row>
    <row customFormat="1" r="176" s="2" spans="1:14">
      <c r="A176" s="110">
        <v>2016</v>
      </c>
      <c r="B176" s="74" t="s">
        <v>30</v>
      </c>
      <c r="C176" s="163">
        <v>1067990</v>
      </c>
      <c r="D176" s="115">
        <f si="18" t="shared"/>
        <v>9</v>
      </c>
      <c r="E176" s="136">
        <f si="19" t="shared"/>
        <v>108.13448248559358</v>
      </c>
      <c r="F176" s="115">
        <f si="20" t="shared"/>
        <v>43</v>
      </c>
      <c r="G176" s="116"/>
      <c r="H176" s="115" t="str">
        <f si="17" t="shared"/>
        <v/>
      </c>
      <c r="I176" s="116"/>
      <c r="J176" s="115" t="str">
        <f si="16" t="shared"/>
        <v/>
      </c>
      <c r="K176"/>
      <c r="L176"/>
      <c r="M176"/>
      <c r="N176"/>
    </row>
    <row customFormat="1" r="177" s="2" spans="1:14">
      <c r="A177" s="110">
        <v>2016</v>
      </c>
      <c r="B177" s="74" t="s">
        <v>31</v>
      </c>
      <c r="C177" s="163">
        <v>661442</v>
      </c>
      <c r="D177" s="115">
        <f si="18" t="shared"/>
        <v>23</v>
      </c>
      <c r="E177" s="136">
        <f si="19" t="shared"/>
        <v>124.5555434619271</v>
      </c>
      <c r="F177" s="115">
        <f si="20" t="shared"/>
        <v>37</v>
      </c>
      <c r="G177" s="116"/>
      <c r="H177" s="115" t="str">
        <f si="17" t="shared"/>
        <v/>
      </c>
      <c r="I177" s="116"/>
      <c r="J177" s="115" t="str">
        <f si="16" t="shared"/>
        <v/>
      </c>
      <c r="K177"/>
      <c r="L177"/>
      <c r="M177"/>
      <c r="N177"/>
    </row>
    <row customFormat="1" r="178" s="2" spans="1:14">
      <c r="A178" s="110">
        <v>2016</v>
      </c>
      <c r="B178" s="74" t="s">
        <v>32</v>
      </c>
      <c r="C178" s="163">
        <v>490588</v>
      </c>
      <c r="D178" s="115">
        <f si="18" t="shared"/>
        <v>33</v>
      </c>
      <c r="E178" s="136">
        <f si="19" t="shared"/>
        <v>165.13605207466918</v>
      </c>
      <c r="F178" s="115">
        <f si="20" t="shared"/>
        <v>14</v>
      </c>
      <c r="G178" s="116"/>
      <c r="H178" s="115" t="str">
        <f si="17" t="shared"/>
        <v/>
      </c>
      <c r="I178" s="116"/>
      <c r="J178" s="115" t="str">
        <f si="16" t="shared"/>
        <v/>
      </c>
      <c r="K178"/>
      <c r="L178"/>
      <c r="M178"/>
      <c r="N178"/>
    </row>
    <row customFormat="1" r="179" s="2" spans="1:14">
      <c r="A179" s="110">
        <v>2016</v>
      </c>
      <c r="B179" s="74" t="s">
        <v>33</v>
      </c>
      <c r="C179" s="163">
        <v>960275</v>
      </c>
      <c r="D179" s="115">
        <f si="18" t="shared"/>
        <v>14</v>
      </c>
      <c r="E179" s="136">
        <f si="19" t="shared"/>
        <v>160.15033142458788</v>
      </c>
      <c r="F179" s="115">
        <f si="20" t="shared"/>
        <v>18</v>
      </c>
      <c r="G179" s="116"/>
      <c r="H179" s="115" t="str">
        <f si="17" t="shared"/>
        <v/>
      </c>
      <c r="I179" s="116"/>
      <c r="J179" s="115" t="str">
        <f si="16" t="shared"/>
        <v/>
      </c>
      <c r="K179"/>
      <c r="L179"/>
      <c r="M179"/>
      <c r="N179"/>
    </row>
    <row customFormat="1" r="180" s="2" spans="1:14">
      <c r="A180" s="110">
        <v>2016</v>
      </c>
      <c r="B180" s="74" t="s">
        <v>34</v>
      </c>
      <c r="C180" s="163">
        <v>416185</v>
      </c>
      <c r="D180" s="115">
        <f si="18" t="shared"/>
        <v>35</v>
      </c>
      <c r="E180" s="136">
        <f si="19" t="shared"/>
        <v>420.14486535598013</v>
      </c>
      <c r="F180" s="115">
        <f si="20" t="shared"/>
        <v>3</v>
      </c>
      <c r="G180" s="116"/>
      <c r="H180" s="115" t="str">
        <f si="17" t="shared"/>
        <v/>
      </c>
      <c r="I180" s="116"/>
      <c r="J180" s="115" t="str">
        <f si="16" t="shared"/>
        <v/>
      </c>
      <c r="K180"/>
      <c r="L180"/>
      <c r="M180"/>
      <c r="N180"/>
    </row>
    <row customFormat="1" r="181" s="2" spans="1:14">
      <c r="A181" s="110">
        <v>2016</v>
      </c>
      <c r="B181" s="74" t="s">
        <v>35</v>
      </c>
      <c r="C181" s="163">
        <v>293191</v>
      </c>
      <c r="D181" s="115">
        <f si="18" t="shared"/>
        <v>40</v>
      </c>
      <c r="E181" s="136">
        <f si="19" t="shared"/>
        <v>160.22548111472705</v>
      </c>
      <c r="F181" s="115">
        <f si="20" t="shared"/>
        <v>17</v>
      </c>
      <c r="G181" s="116"/>
      <c r="H181" s="115" t="str">
        <f si="17" t="shared"/>
        <v/>
      </c>
      <c r="I181" s="116"/>
      <c r="J181" s="115" t="str">
        <f si="16" t="shared"/>
        <v/>
      </c>
      <c r="K181"/>
      <c r="L181"/>
      <c r="M181"/>
      <c r="N181"/>
    </row>
    <row customFormat="1" r="182" s="2" spans="1:14">
      <c r="A182" s="110">
        <v>2016</v>
      </c>
      <c r="B182" s="74" t="s">
        <v>36</v>
      </c>
      <c r="C182" s="163">
        <v>368332</v>
      </c>
      <c r="D182" s="115">
        <f si="18" t="shared"/>
        <v>38</v>
      </c>
      <c r="E182" s="136">
        <f si="19" t="shared"/>
        <v>136.24300118402377</v>
      </c>
      <c r="F182" s="115">
        <f si="20" t="shared"/>
        <v>26</v>
      </c>
      <c r="G182" s="116"/>
      <c r="H182" s="115" t="str">
        <f si="17" t="shared"/>
        <v/>
      </c>
      <c r="I182" s="116"/>
      <c r="J182" s="115" t="str">
        <f si="16" t="shared"/>
        <v/>
      </c>
      <c r="K182"/>
      <c r="L182"/>
      <c r="M182"/>
      <c r="N182"/>
    </row>
    <row customFormat="1" r="183" s="2" spans="1:14">
      <c r="A183" s="110">
        <v>2016</v>
      </c>
      <c r="B183" s="74" t="s">
        <v>37</v>
      </c>
      <c r="C183" s="163">
        <v>167596</v>
      </c>
      <c r="D183" s="115">
        <f si="18" t="shared"/>
        <v>50</v>
      </c>
      <c r="E183" s="136">
        <f si="19" t="shared"/>
        <v>127.30257186196609</v>
      </c>
      <c r="F183" s="115">
        <f si="20" t="shared"/>
        <v>34</v>
      </c>
      <c r="G183" s="116"/>
      <c r="H183" s="115" t="str">
        <f si="17" t="shared"/>
        <v/>
      </c>
      <c r="I183" s="116"/>
      <c r="J183" s="115" t="str">
        <f si="16" t="shared"/>
        <v/>
      </c>
      <c r="K183"/>
      <c r="L183"/>
      <c r="M183"/>
      <c r="N183"/>
    </row>
    <row customFormat="1" r="184" s="2" spans="1:14">
      <c r="A184" s="110">
        <v>2016</v>
      </c>
      <c r="B184" s="74" t="s">
        <v>38</v>
      </c>
      <c r="C184" s="163">
        <v>1012792</v>
      </c>
      <c r="D184" s="115">
        <f si="18" t="shared"/>
        <v>12</v>
      </c>
      <c r="E184" s="136">
        <f si="19" t="shared"/>
        <v>115.04319833522271</v>
      </c>
      <c r="F184" s="115">
        <f si="20" t="shared"/>
        <v>40</v>
      </c>
      <c r="G184" s="116"/>
      <c r="H184" s="115" t="str">
        <f si="17" t="shared"/>
        <v/>
      </c>
      <c r="I184" s="116"/>
      <c r="J184" s="115" t="str">
        <f si="16" t="shared"/>
        <v/>
      </c>
      <c r="K184"/>
      <c r="L184"/>
      <c r="M184"/>
      <c r="N184"/>
    </row>
    <row customFormat="1" r="185" s="2" spans="1:14">
      <c r="A185" s="110">
        <v>2016</v>
      </c>
      <c r="B185" s="74" t="s">
        <v>39</v>
      </c>
      <c r="C185" s="163">
        <v>372499</v>
      </c>
      <c r="D185" s="115">
        <f si="18" t="shared"/>
        <v>37</v>
      </c>
      <c r="E185" s="136">
        <f si="19" t="shared"/>
        <v>180.39129276737935</v>
      </c>
      <c r="F185" s="115">
        <f si="20" t="shared"/>
        <v>11</v>
      </c>
      <c r="G185" s="116"/>
      <c r="H185" s="115" t="str">
        <f si="17" t="shared"/>
        <v/>
      </c>
      <c r="I185" s="116"/>
      <c r="J185" s="115" t="str">
        <f si="16" t="shared"/>
        <v/>
      </c>
      <c r="K185"/>
      <c r="L185"/>
      <c r="M185"/>
      <c r="N185"/>
    </row>
    <row customFormat="1" r="186" s="2" spans="1:14">
      <c r="A186" s="110">
        <v>2016</v>
      </c>
      <c r="B186" s="74" t="s">
        <v>40</v>
      </c>
      <c r="C186" s="163">
        <v>1702650</v>
      </c>
      <c r="D186" s="115">
        <f si="18" t="shared"/>
        <v>4</v>
      </c>
      <c r="E186" s="136">
        <f si="19" t="shared"/>
        <v>87.761541790890064</v>
      </c>
      <c r="F186" s="115">
        <f si="20" t="shared"/>
        <v>50</v>
      </c>
      <c r="G186" s="116"/>
      <c r="H186" s="115" t="str">
        <f si="17" t="shared"/>
        <v/>
      </c>
      <c r="I186" s="116"/>
      <c r="J186" s="115" t="str">
        <f si="16" t="shared"/>
        <v/>
      </c>
      <c r="K186"/>
      <c r="L186"/>
      <c r="M186"/>
      <c r="N186"/>
    </row>
    <row customFormat="1" r="187" s="2" spans="1:14">
      <c r="A187" s="110">
        <v>2016</v>
      </c>
      <c r="B187" s="74" t="s">
        <v>41</v>
      </c>
      <c r="C187" s="163">
        <v>1057922</v>
      </c>
      <c r="D187" s="115">
        <f si="18" t="shared"/>
        <v>10</v>
      </c>
      <c r="E187" s="136">
        <f si="19" t="shared"/>
        <v>110.66722401869221</v>
      </c>
      <c r="F187" s="115">
        <f si="20" t="shared"/>
        <v>42</v>
      </c>
      <c r="G187" s="116"/>
      <c r="H187" s="115" t="str">
        <f si="17" t="shared"/>
        <v/>
      </c>
      <c r="I187" s="116"/>
      <c r="J187" s="115" t="str">
        <f si="16" t="shared"/>
        <v/>
      </c>
      <c r="K187"/>
      <c r="L187"/>
      <c r="M187"/>
      <c r="N187"/>
    </row>
    <row customFormat="1" r="188" s="2" spans="1:14">
      <c r="A188" s="110">
        <v>2016</v>
      </c>
      <c r="B188" s="74" t="s">
        <v>42</v>
      </c>
      <c r="C188" s="163">
        <v>251831</v>
      </c>
      <c r="D188" s="115">
        <f si="18" t="shared"/>
        <v>44</v>
      </c>
      <c r="E188" s="136">
        <f si="19" t="shared"/>
        <v>373.44534325901429</v>
      </c>
      <c r="F188" s="115">
        <f si="20" t="shared"/>
        <v>4</v>
      </c>
      <c r="G188" s="116"/>
      <c r="H188" s="115" t="str">
        <f si="17" t="shared"/>
        <v/>
      </c>
      <c r="I188" s="116"/>
      <c r="J188" s="115" t="str">
        <f si="16" t="shared"/>
        <v/>
      </c>
      <c r="K188"/>
      <c r="L188"/>
      <c r="M188"/>
      <c r="N188"/>
    </row>
    <row customFormat="1" r="189" s="2" spans="1:14">
      <c r="A189" s="110">
        <v>2016</v>
      </c>
      <c r="B189" s="74" t="s">
        <v>43</v>
      </c>
      <c r="C189" s="163">
        <v>1359663</v>
      </c>
      <c r="D189" s="115">
        <f si="18" t="shared"/>
        <v>7</v>
      </c>
      <c r="E189" s="136">
        <f si="19" t="shared"/>
        <v>117.82103574761678</v>
      </c>
      <c r="F189" s="115">
        <f si="20" t="shared"/>
        <v>38</v>
      </c>
      <c r="G189" s="116"/>
      <c r="H189" s="115" t="str">
        <f si="17" t="shared"/>
        <v/>
      </c>
      <c r="I189" s="116"/>
      <c r="J189" s="115" t="str">
        <f si="16" t="shared"/>
        <v/>
      </c>
      <c r="K189"/>
      <c r="L189"/>
      <c r="M189"/>
      <c r="N189"/>
    </row>
    <row customFormat="1" r="190" s="2" spans="1:14">
      <c r="A190" s="110">
        <v>2016</v>
      </c>
      <c r="B190" s="74" t="s">
        <v>44</v>
      </c>
      <c r="C190" s="163">
        <v>643316</v>
      </c>
      <c r="D190" s="115">
        <f si="18" t="shared"/>
        <v>24</v>
      </c>
      <c r="E190" s="136">
        <f si="19" t="shared"/>
        <v>171.11830063777421</v>
      </c>
      <c r="F190" s="115">
        <f si="20" t="shared"/>
        <v>13</v>
      </c>
      <c r="G190" s="116"/>
      <c r="H190" s="115" t="str">
        <f si="17" t="shared"/>
        <v/>
      </c>
      <c r="I190" s="116"/>
      <c r="J190" s="115" t="str">
        <f si="16" t="shared"/>
        <v/>
      </c>
      <c r="K190"/>
      <c r="L190"/>
      <c r="M190"/>
      <c r="N190"/>
    </row>
    <row customFormat="1" r="191" s="2" spans="1:14">
      <c r="A191" s="110">
        <v>2016</v>
      </c>
      <c r="B191" s="74" t="s">
        <v>45</v>
      </c>
      <c r="C191" s="163">
        <v>507004</v>
      </c>
      <c r="D191" s="115">
        <f si="18" t="shared"/>
        <v>31</v>
      </c>
      <c r="E191" s="136">
        <f si="19" t="shared"/>
        <v>132.1326643181813</v>
      </c>
      <c r="F191" s="115">
        <f si="20" t="shared"/>
        <v>31</v>
      </c>
      <c r="G191" s="116"/>
      <c r="H191" s="115" t="str">
        <f si="17" t="shared"/>
        <v/>
      </c>
      <c r="I191" s="116"/>
      <c r="J191" s="115" t="str">
        <f si="16" t="shared"/>
        <v/>
      </c>
      <c r="K191"/>
      <c r="L191"/>
      <c r="M191"/>
      <c r="N191"/>
    </row>
    <row customFormat="1" r="192" s="2" spans="1:14">
      <c r="A192" s="110">
        <v>2016</v>
      </c>
      <c r="B192" s="74" t="s">
        <v>46</v>
      </c>
      <c r="C192" s="163">
        <v>1664297</v>
      </c>
      <c r="D192" s="115">
        <f si="18" t="shared"/>
        <v>5</v>
      </c>
      <c r="E192" s="136">
        <f si="19" t="shared"/>
        <v>130.93280766059399</v>
      </c>
      <c r="F192" s="115">
        <f si="20" t="shared"/>
        <v>32</v>
      </c>
      <c r="G192" s="116"/>
      <c r="H192" s="115" t="str">
        <f si="17" t="shared"/>
        <v/>
      </c>
      <c r="I192" s="116"/>
      <c r="J192" s="115" t="str">
        <f si="16" t="shared"/>
        <v/>
      </c>
      <c r="K192"/>
      <c r="L192"/>
      <c r="M192"/>
      <c r="N192"/>
    </row>
    <row customFormat="1" r="193" s="2" spans="1:14">
      <c r="A193" s="110">
        <v>2016</v>
      </c>
      <c r="B193" s="74" t="s">
        <v>47</v>
      </c>
      <c r="C193" s="163">
        <v>221837</v>
      </c>
      <c r="D193" s="115">
        <f si="18" t="shared"/>
        <v>45</v>
      </c>
      <c r="E193" s="136">
        <f si="19" t="shared"/>
        <v>210.65581087060977</v>
      </c>
      <c r="F193" s="115">
        <f si="20" t="shared"/>
        <v>8</v>
      </c>
      <c r="G193" s="116"/>
      <c r="H193" s="115" t="str">
        <f si="17" t="shared"/>
        <v/>
      </c>
      <c r="I193" s="116"/>
      <c r="J193" s="115" t="str">
        <f si="16" t="shared"/>
        <v/>
      </c>
      <c r="K193"/>
      <c r="L193"/>
      <c r="M193"/>
      <c r="N193"/>
    </row>
    <row customFormat="1" r="194" s="2" spans="1:14">
      <c r="A194" s="110">
        <v>2016</v>
      </c>
      <c r="B194" s="74" t="s">
        <v>48</v>
      </c>
      <c r="C194" s="163">
        <v>679237</v>
      </c>
      <c r="D194" s="115">
        <f si="18" t="shared"/>
        <v>21</v>
      </c>
      <c r="E194" s="136">
        <f si="19" t="shared"/>
        <v>146.50442487419897</v>
      </c>
      <c r="F194" s="115">
        <f>RANK($E194,$E$155:$E$204,0)</f>
        <v>22</v>
      </c>
      <c r="G194" s="116"/>
      <c r="H194" s="115" t="str">
        <f si="17" t="shared"/>
        <v/>
      </c>
      <c r="I194" s="116"/>
      <c r="J194" s="115" t="str">
        <f si="16" t="shared"/>
        <v/>
      </c>
      <c r="K194"/>
      <c r="L194"/>
      <c r="M194"/>
      <c r="N194"/>
    </row>
    <row customFormat="1" r="195" s="2" spans="1:14">
      <c r="A195" s="110">
        <v>2016</v>
      </c>
      <c r="B195" s="74" t="s">
        <v>49</v>
      </c>
      <c r="C195" s="163">
        <v>286060</v>
      </c>
      <c r="D195" s="115">
        <f si="18" t="shared"/>
        <v>42</v>
      </c>
      <c r="E195" s="136">
        <f si="19" t="shared"/>
        <v>350.48125931153453</v>
      </c>
      <c r="F195" s="115">
        <f si="20" t="shared"/>
        <v>5</v>
      </c>
      <c r="G195" s="116"/>
      <c r="H195" s="115" t="str">
        <f si="17" t="shared"/>
        <v/>
      </c>
      <c r="I195" s="116"/>
      <c r="J195" s="115" t="str">
        <f ref="J195:J258" si="21" t="shared">IF(OR(I195="",$B195="District of Columbia"),"",COUNTIFS($A$2:$A$2000,$A195,$I$2:$I$2000,"&gt;"&amp;I195)+1)</f>
        <v/>
      </c>
      <c r="K195"/>
      <c r="L195"/>
      <c r="M195"/>
      <c r="N195"/>
    </row>
    <row customFormat="1" r="196" s="2" spans="1:14">
      <c r="A196" s="110">
        <v>2016</v>
      </c>
      <c r="B196" s="74" t="s">
        <v>50</v>
      </c>
      <c r="C196" s="163">
        <v>857163</v>
      </c>
      <c r="D196" s="115">
        <f si="18" t="shared"/>
        <v>15</v>
      </c>
      <c r="E196" s="136">
        <f si="19" t="shared"/>
        <v>134.84555018792983</v>
      </c>
      <c r="F196" s="115">
        <f si="20" t="shared"/>
        <v>27</v>
      </c>
      <c r="G196" s="116"/>
      <c r="H196" s="115" t="str">
        <f si="17" t="shared"/>
        <v/>
      </c>
      <c r="I196" s="116"/>
      <c r="J196" s="115" t="str">
        <f si="21" t="shared"/>
        <v/>
      </c>
      <c r="K196"/>
      <c r="L196"/>
      <c r="M196"/>
      <c r="N196"/>
    </row>
    <row customFormat="1" r="197" s="2" spans="1:14">
      <c r="A197" s="110">
        <v>2016</v>
      </c>
      <c r="B197" s="74" t="s">
        <v>51</v>
      </c>
      <c r="C197" s="163">
        <v>3501354</v>
      </c>
      <c r="D197" s="115">
        <f si="18" t="shared"/>
        <v>2</v>
      </c>
      <c r="E197" s="136">
        <f si="19" t="shared"/>
        <v>138.69101043951338</v>
      </c>
      <c r="F197" s="115">
        <f si="20" t="shared"/>
        <v>25</v>
      </c>
      <c r="G197" s="116"/>
      <c r="H197" s="115" t="str">
        <f si="17" t="shared"/>
        <v/>
      </c>
      <c r="I197" s="116"/>
      <c r="J197" s="115" t="str">
        <f si="21" t="shared"/>
        <v/>
      </c>
      <c r="K197"/>
      <c r="L197"/>
      <c r="M197"/>
      <c r="N197"/>
    </row>
    <row customFormat="1" r="198" s="2" spans="1:14">
      <c r="A198" s="110">
        <v>2016</v>
      </c>
      <c r="B198" s="74" t="s">
        <v>52</v>
      </c>
      <c r="C198" s="163">
        <v>352225</v>
      </c>
      <c r="D198" s="115">
        <f si="18" t="shared"/>
        <v>39</v>
      </c>
      <c r="E198" s="136">
        <f si="19" t="shared"/>
        <v>126.95784880472731</v>
      </c>
      <c r="F198" s="115">
        <f si="20" t="shared"/>
        <v>35</v>
      </c>
      <c r="G198" s="116"/>
      <c r="H198" s="115" t="str">
        <f si="17" t="shared"/>
        <v/>
      </c>
      <c r="I198" s="116"/>
      <c r="J198" s="115" t="str">
        <f si="21" t="shared"/>
        <v/>
      </c>
      <c r="K198"/>
      <c r="L198"/>
      <c r="M198"/>
      <c r="N198"/>
    </row>
    <row customFormat="1" r="199" s="2" spans="1:14">
      <c r="A199" s="110">
        <v>2016</v>
      </c>
      <c r="B199" s="74" t="s">
        <v>53</v>
      </c>
      <c r="C199" s="163">
        <v>205868</v>
      </c>
      <c r="D199" s="115">
        <f si="18" t="shared"/>
        <v>46</v>
      </c>
      <c r="E199" s="136">
        <f si="19" t="shared"/>
        <v>328.97192677439148</v>
      </c>
      <c r="F199" s="115">
        <f si="20" t="shared"/>
        <v>6</v>
      </c>
      <c r="G199" s="116"/>
      <c r="H199" s="115" t="str">
        <f si="17" t="shared"/>
        <v/>
      </c>
      <c r="I199" s="116"/>
      <c r="J199" s="115" t="str">
        <f si="21" t="shared"/>
        <v/>
      </c>
      <c r="K199"/>
      <c r="L199"/>
      <c r="M199"/>
      <c r="N199"/>
    </row>
    <row customFormat="1" r="200" s="2" spans="1:14">
      <c r="A200" s="110">
        <v>2016</v>
      </c>
      <c r="B200" s="74" t="s">
        <v>54</v>
      </c>
      <c r="C200" s="163">
        <v>1032226</v>
      </c>
      <c r="D200" s="115">
        <f si="18" t="shared"/>
        <v>11</v>
      </c>
      <c r="E200" s="136">
        <f si="19" t="shared"/>
        <v>128.62026651461565</v>
      </c>
      <c r="F200" s="115">
        <f si="20" t="shared"/>
        <v>33</v>
      </c>
      <c r="G200" s="116"/>
      <c r="H200" s="115" t="str">
        <f si="17" t="shared"/>
        <v/>
      </c>
      <c r="I200" s="116"/>
      <c r="J200" s="115" t="str">
        <f si="21" t="shared"/>
        <v/>
      </c>
      <c r="K200"/>
      <c r="L200"/>
      <c r="M200"/>
      <c r="N200"/>
    </row>
    <row customFormat="1" r="201" s="2" spans="1:14">
      <c r="A201" s="110">
        <v>2016</v>
      </c>
      <c r="B201" s="74" t="s">
        <v>55</v>
      </c>
      <c r="C201" s="163">
        <v>687645</v>
      </c>
      <c r="D201" s="115">
        <f si="18" t="shared"/>
        <v>20</v>
      </c>
      <c r="E201" s="136">
        <f si="19" t="shared"/>
        <v>101.99556179249474</v>
      </c>
      <c r="F201" s="115">
        <f si="20" t="shared"/>
        <v>46</v>
      </c>
      <c r="G201" s="116"/>
      <c r="H201" s="115" t="str">
        <f si="17" t="shared"/>
        <v/>
      </c>
      <c r="I201" s="116"/>
      <c r="J201" s="115" t="str">
        <f si="21" t="shared"/>
        <v/>
      </c>
      <c r="K201"/>
      <c r="L201"/>
      <c r="M201"/>
      <c r="N201"/>
    </row>
    <row customFormat="1" r="202" s="2" spans="1:14">
      <c r="A202" s="110">
        <v>2016</v>
      </c>
      <c r="B202" s="74" t="s">
        <v>56</v>
      </c>
      <c r="C202" s="163">
        <v>443289</v>
      </c>
      <c r="D202" s="115">
        <f si="18" t="shared"/>
        <v>34</v>
      </c>
      <c r="E202" s="136">
        <f si="19" t="shared"/>
        <v>239.07601004435392</v>
      </c>
      <c r="F202" s="115">
        <f si="20" t="shared"/>
        <v>7</v>
      </c>
      <c r="G202" s="116"/>
      <c r="H202" s="115" t="str">
        <f si="17" t="shared"/>
        <v/>
      </c>
      <c r="I202" s="116"/>
      <c r="J202" s="115" t="str">
        <f si="21" t="shared"/>
        <v/>
      </c>
      <c r="K202"/>
      <c r="L202"/>
      <c r="M202"/>
      <c r="N202"/>
    </row>
    <row customFormat="1" r="203" s="2" spans="1:14">
      <c r="A203" s="110">
        <v>2016</v>
      </c>
      <c r="B203" s="74" t="s">
        <v>57</v>
      </c>
      <c r="C203" s="163">
        <v>763230</v>
      </c>
      <c r="D203" s="115">
        <f si="18" t="shared"/>
        <v>17</v>
      </c>
      <c r="E203" s="136">
        <f si="19" t="shared"/>
        <v>134.15258342549515</v>
      </c>
      <c r="F203" s="115">
        <f si="20" t="shared"/>
        <v>29</v>
      </c>
      <c r="G203" s="116"/>
      <c r="H203" s="115" t="str">
        <f si="17" t="shared"/>
        <v/>
      </c>
      <c r="I203" s="116"/>
      <c r="J203" s="115" t="str">
        <f si="21" t="shared"/>
        <v/>
      </c>
      <c r="K203"/>
      <c r="L203"/>
      <c r="M203"/>
      <c r="N203"/>
    </row>
    <row customFormat="1" r="204" s="2" spans="1:14">
      <c r="A204" s="110">
        <v>2016</v>
      </c>
      <c r="B204" s="74" t="s">
        <v>58</v>
      </c>
      <c r="C204" s="163">
        <v>259861</v>
      </c>
      <c r="D204" s="115">
        <f>RANK($C204,$C$155:$C$204,0)</f>
        <v>43</v>
      </c>
      <c r="E204" s="136">
        <f si="19" t="shared"/>
        <v>460.45417979367704</v>
      </c>
      <c r="F204" s="115">
        <f>RANK($E204,$E$155:$E$204,0)</f>
        <v>2</v>
      </c>
      <c r="G204" s="116"/>
      <c r="H204" s="115" t="str">
        <f si="17" t="shared"/>
        <v/>
      </c>
      <c r="I204" s="116"/>
      <c r="J204" s="115" t="str">
        <f si="21" t="shared"/>
        <v/>
      </c>
      <c r="K204"/>
      <c r="L204"/>
      <c r="M204"/>
      <c r="N204"/>
    </row>
    <row customFormat="1" r="205" s="2" spans="1:14">
      <c r="A205" s="110">
        <v>2016</v>
      </c>
      <c r="B205" s="74" t="s">
        <v>60</v>
      </c>
      <c r="C205" s="163">
        <v>161850</v>
      </c>
      <c r="D205" s="115"/>
      <c r="E205" s="136"/>
      <c r="F205" s="115"/>
      <c r="G205" s="116"/>
      <c r="H205" s="115" t="str">
        <f si="17" t="shared"/>
        <v/>
      </c>
      <c r="I205" s="116"/>
      <c r="J205" s="115" t="str">
        <f si="21" t="shared"/>
        <v/>
      </c>
      <c r="K205"/>
      <c r="L205"/>
      <c r="M205"/>
      <c r="N205"/>
    </row>
    <row customFormat="1" r="206" s="2" spans="1:14">
      <c r="A206" s="110"/>
      <c r="B206" s="74" t="s">
        <v>8</v>
      </c>
      <c r="C206" s="135">
        <v>0</v>
      </c>
      <c r="D206" s="115" t="e">
        <f ref="D206:D232" si="22" t="shared">RANK($C206,$C$104:$C$153,0)</f>
        <v>#N/A</v>
      </c>
      <c r="E206" s="136">
        <f si="19" t="shared"/>
        <v>0</v>
      </c>
      <c r="F206" s="115" t="e">
        <f ref="F206:F232" si="23" t="shared">RANK(E206,$E$104:$E$153,0)</f>
        <v>#N/A</v>
      </c>
      <c r="G206" s="116"/>
      <c r="H206" s="115" t="str">
        <f si="17" t="shared"/>
        <v/>
      </c>
      <c r="I206" s="116"/>
      <c r="J206" s="115" t="str">
        <f si="21" t="shared"/>
        <v/>
      </c>
      <c r="K206"/>
      <c r="L206"/>
      <c r="M206"/>
      <c r="N206"/>
    </row>
    <row customFormat="1" r="207" s="2" spans="1:14">
      <c r="A207" s="110"/>
      <c r="B207" s="74" t="s">
        <v>10</v>
      </c>
      <c r="C207" s="135">
        <v>0</v>
      </c>
      <c r="D207" s="115" t="e">
        <f si="22" t="shared"/>
        <v>#N/A</v>
      </c>
      <c r="E207" s="136">
        <f si="19" t="shared"/>
        <v>0</v>
      </c>
      <c r="F207" s="115" t="e">
        <f si="23" t="shared"/>
        <v>#N/A</v>
      </c>
      <c r="G207" s="116"/>
      <c r="H207" s="115" t="str">
        <f si="17" t="shared"/>
        <v/>
      </c>
      <c r="I207" s="116"/>
      <c r="J207" s="115" t="str">
        <f si="21" t="shared"/>
        <v/>
      </c>
      <c r="K207"/>
      <c r="L207"/>
      <c r="M207"/>
      <c r="N207"/>
    </row>
    <row customFormat="1" r="208" s="2" spans="1:14">
      <c r="A208" s="110"/>
      <c r="B208" s="74" t="s">
        <v>11</v>
      </c>
      <c r="C208" s="135">
        <v>0</v>
      </c>
      <c r="D208" s="115" t="e">
        <f si="22" t="shared"/>
        <v>#N/A</v>
      </c>
      <c r="E208" s="136">
        <f si="19" t="shared"/>
        <v>0</v>
      </c>
      <c r="F208" s="115" t="e">
        <f si="23" t="shared"/>
        <v>#N/A</v>
      </c>
      <c r="G208" s="116"/>
      <c r="H208" s="115" t="str">
        <f si="17" t="shared"/>
        <v/>
      </c>
      <c r="I208" s="116"/>
      <c r="J208" s="115" t="str">
        <f si="21" t="shared"/>
        <v/>
      </c>
      <c r="K208"/>
      <c r="L208"/>
      <c r="M208"/>
      <c r="N208"/>
    </row>
    <row customFormat="1" r="209" s="2" spans="1:14">
      <c r="A209" s="110"/>
      <c r="B209" s="74" t="s">
        <v>12</v>
      </c>
      <c r="C209" s="135">
        <v>0</v>
      </c>
      <c r="D209" s="115" t="e">
        <f si="22" t="shared"/>
        <v>#N/A</v>
      </c>
      <c r="E209" s="136">
        <f si="19" t="shared"/>
        <v>0</v>
      </c>
      <c r="F209" s="115" t="e">
        <f si="23" t="shared"/>
        <v>#N/A</v>
      </c>
      <c r="G209" s="116"/>
      <c r="H209" s="115" t="str">
        <f ref="H209:H272" si="24" t="shared">IF(OR(G209="",$B209="District of Columbia"),"",COUNTIFS($A$2:$A$2000,$A209,$G$2:$G$2000,"&gt;"&amp;G209)+1)</f>
        <v/>
      </c>
      <c r="I209" s="116"/>
      <c r="J209" s="115" t="str">
        <f si="21" t="shared"/>
        <v/>
      </c>
      <c r="K209"/>
      <c r="L209"/>
      <c r="M209"/>
      <c r="N209"/>
    </row>
    <row customFormat="1" r="210" s="2" spans="1:14">
      <c r="A210" s="110"/>
      <c r="B210" s="74" t="s">
        <v>13</v>
      </c>
      <c r="C210" s="135">
        <v>0</v>
      </c>
      <c r="D210" s="115" t="e">
        <f si="22" t="shared"/>
        <v>#N/A</v>
      </c>
      <c r="E210" s="136">
        <f si="19" t="shared"/>
        <v>0</v>
      </c>
      <c r="F210" s="115" t="e">
        <f si="23" t="shared"/>
        <v>#N/A</v>
      </c>
      <c r="G210" s="116"/>
      <c r="H210" s="115" t="str">
        <f si="24" t="shared"/>
        <v/>
      </c>
      <c r="I210" s="116"/>
      <c r="J210" s="115" t="str">
        <f si="21" t="shared"/>
        <v/>
      </c>
      <c r="K210"/>
      <c r="L210"/>
      <c r="M210"/>
      <c r="N210"/>
    </row>
    <row customFormat="1" r="211" s="2" spans="1:14">
      <c r="A211" s="110"/>
      <c r="B211" s="74" t="s">
        <v>14</v>
      </c>
      <c r="C211" s="135">
        <v>0</v>
      </c>
      <c r="D211" s="115" t="e">
        <f si="22" t="shared"/>
        <v>#N/A</v>
      </c>
      <c r="E211" s="136">
        <f si="19" t="shared"/>
        <v>0</v>
      </c>
      <c r="F211" s="115" t="e">
        <f si="23" t="shared"/>
        <v>#N/A</v>
      </c>
      <c r="G211" s="116"/>
      <c r="H211" s="115" t="str">
        <f si="24" t="shared"/>
        <v/>
      </c>
      <c r="I211" s="116"/>
      <c r="J211" s="115" t="str">
        <f si="21" t="shared"/>
        <v/>
      </c>
      <c r="K211"/>
      <c r="L211"/>
      <c r="M211"/>
      <c r="N211"/>
    </row>
    <row customFormat="1" r="212" s="2" spans="1:14">
      <c r="A212" s="110"/>
      <c r="B212" s="74" t="s">
        <v>15</v>
      </c>
      <c r="C212" s="135">
        <v>0</v>
      </c>
      <c r="D212" s="115" t="e">
        <f si="22" t="shared"/>
        <v>#N/A</v>
      </c>
      <c r="E212" s="136">
        <f si="19" t="shared"/>
        <v>0</v>
      </c>
      <c r="F212" s="115" t="e">
        <f si="23" t="shared"/>
        <v>#N/A</v>
      </c>
      <c r="G212" s="116"/>
      <c r="H212" s="115" t="str">
        <f si="24" t="shared"/>
        <v/>
      </c>
      <c r="I212" s="116"/>
      <c r="J212" s="115" t="str">
        <f si="21" t="shared"/>
        <v/>
      </c>
      <c r="K212"/>
      <c r="L212"/>
      <c r="M212"/>
      <c r="N212"/>
    </row>
    <row customFormat="1" r="213" s="2" spans="1:14">
      <c r="A213" s="110"/>
      <c r="B213" s="74" t="s">
        <v>16</v>
      </c>
      <c r="C213" s="135">
        <v>0</v>
      </c>
      <c r="D213" s="115" t="e">
        <f si="22" t="shared"/>
        <v>#N/A</v>
      </c>
      <c r="E213" s="136">
        <f si="19" t="shared"/>
        <v>0</v>
      </c>
      <c r="F213" s="115" t="e">
        <f si="23" t="shared"/>
        <v>#N/A</v>
      </c>
      <c r="G213" s="116"/>
      <c r="H213" s="115" t="str">
        <f si="24" t="shared"/>
        <v/>
      </c>
      <c r="I213" s="116"/>
      <c r="J213" s="115" t="str">
        <f si="21" t="shared"/>
        <v/>
      </c>
      <c r="K213"/>
      <c r="L213"/>
      <c r="M213"/>
      <c r="N213"/>
    </row>
    <row customFormat="1" r="214" s="2" spans="1:14">
      <c r="A214" s="110"/>
      <c r="B214" s="74" t="s">
        <v>17</v>
      </c>
      <c r="C214" s="135">
        <v>0</v>
      </c>
      <c r="D214" s="115" t="e">
        <f si="22" t="shared"/>
        <v>#N/A</v>
      </c>
      <c r="E214" s="136">
        <f si="19" t="shared"/>
        <v>0</v>
      </c>
      <c r="F214" s="115" t="e">
        <f si="23" t="shared"/>
        <v>#N/A</v>
      </c>
      <c r="G214" s="116"/>
      <c r="H214" s="115" t="str">
        <f si="24" t="shared"/>
        <v/>
      </c>
      <c r="I214" s="116"/>
      <c r="J214" s="115" t="str">
        <f si="21" t="shared"/>
        <v/>
      </c>
      <c r="K214"/>
      <c r="L214"/>
      <c r="M214"/>
      <c r="N214"/>
    </row>
    <row customFormat="1" r="215" s="2" spans="1:14">
      <c r="A215" s="110"/>
      <c r="B215" s="74" t="s">
        <v>18</v>
      </c>
      <c r="C215" s="135">
        <v>0</v>
      </c>
      <c r="D215" s="115" t="e">
        <f si="22" t="shared"/>
        <v>#N/A</v>
      </c>
      <c r="E215" s="136">
        <f si="19" t="shared"/>
        <v>0</v>
      </c>
      <c r="F215" s="115" t="e">
        <f si="23" t="shared"/>
        <v>#N/A</v>
      </c>
      <c r="G215" s="116"/>
      <c r="H215" s="115" t="str">
        <f si="24" t="shared"/>
        <v/>
      </c>
      <c r="I215" s="116"/>
      <c r="J215" s="115" t="str">
        <f si="21" t="shared"/>
        <v/>
      </c>
      <c r="K215"/>
      <c r="L215"/>
      <c r="M215"/>
      <c r="N215"/>
    </row>
    <row customFormat="1" r="216" s="2" spans="1:14">
      <c r="A216" s="110"/>
      <c r="B216" s="74" t="s">
        <v>19</v>
      </c>
      <c r="C216" s="135">
        <v>0</v>
      </c>
      <c r="D216" s="115" t="e">
        <f si="22" t="shared"/>
        <v>#N/A</v>
      </c>
      <c r="E216" s="136">
        <f si="19" t="shared"/>
        <v>0</v>
      </c>
      <c r="F216" s="115" t="e">
        <f si="23" t="shared"/>
        <v>#N/A</v>
      </c>
      <c r="G216" s="116"/>
      <c r="H216" s="115" t="str">
        <f si="24" t="shared"/>
        <v/>
      </c>
      <c r="I216" s="116"/>
      <c r="J216" s="115" t="str">
        <f si="21" t="shared"/>
        <v/>
      </c>
      <c r="K216"/>
      <c r="L216"/>
      <c r="M216"/>
      <c r="N216"/>
    </row>
    <row customFormat="1" r="217" s="2" spans="1:14">
      <c r="A217" s="110"/>
      <c r="B217" s="74" t="s">
        <v>20</v>
      </c>
      <c r="C217" s="135">
        <v>0</v>
      </c>
      <c r="D217" s="115" t="e">
        <f si="22" t="shared"/>
        <v>#N/A</v>
      </c>
      <c r="E217" s="136">
        <f si="19" t="shared"/>
        <v>0</v>
      </c>
      <c r="F217" s="115" t="e">
        <f si="23" t="shared"/>
        <v>#N/A</v>
      </c>
      <c r="G217" s="116"/>
      <c r="H217" s="115" t="str">
        <f si="24" t="shared"/>
        <v/>
      </c>
      <c r="I217" s="116"/>
      <c r="J217" s="115" t="str">
        <f si="21" t="shared"/>
        <v/>
      </c>
      <c r="K217"/>
      <c r="L217"/>
      <c r="M217"/>
      <c r="N217"/>
    </row>
    <row customFormat="1" r="218" s="2" spans="1:14">
      <c r="A218" s="110"/>
      <c r="B218" s="74" t="s">
        <v>21</v>
      </c>
      <c r="C218" s="135">
        <v>0</v>
      </c>
      <c r="D218" s="115" t="e">
        <f si="22" t="shared"/>
        <v>#N/A</v>
      </c>
      <c r="E218" s="136">
        <f si="19" t="shared"/>
        <v>0</v>
      </c>
      <c r="F218" s="115" t="e">
        <f si="23" t="shared"/>
        <v>#N/A</v>
      </c>
      <c r="G218" s="116"/>
      <c r="H218" s="115" t="str">
        <f si="24" t="shared"/>
        <v/>
      </c>
      <c r="I218" s="116"/>
      <c r="J218" s="115" t="str">
        <f si="21" t="shared"/>
        <v/>
      </c>
      <c r="K218"/>
      <c r="L218"/>
      <c r="M218"/>
      <c r="N218"/>
    </row>
    <row customFormat="1" r="219" s="2" spans="1:14">
      <c r="A219" s="110"/>
      <c r="B219" s="74" t="s">
        <v>22</v>
      </c>
      <c r="C219" s="135">
        <v>0</v>
      </c>
      <c r="D219" s="115" t="e">
        <f si="22" t="shared"/>
        <v>#N/A</v>
      </c>
      <c r="E219" s="136">
        <f si="19" t="shared"/>
        <v>0</v>
      </c>
      <c r="F219" s="115" t="e">
        <f si="23" t="shared"/>
        <v>#N/A</v>
      </c>
      <c r="G219" s="116"/>
      <c r="H219" s="115" t="str">
        <f si="24" t="shared"/>
        <v/>
      </c>
      <c r="I219" s="116"/>
      <c r="J219" s="115" t="str">
        <f si="21" t="shared"/>
        <v/>
      </c>
      <c r="K219"/>
      <c r="L219"/>
      <c r="M219"/>
      <c r="N219"/>
    </row>
    <row customFormat="1" ht="12.75" r="220" s="2" spans="1:14">
      <c r="A220" s="110"/>
      <c r="B220" s="123" t="s">
        <v>23</v>
      </c>
      <c r="C220" s="135">
        <v>0</v>
      </c>
      <c r="D220" s="115" t="e">
        <f si="22" t="shared"/>
        <v>#N/A</v>
      </c>
      <c r="E220" s="136">
        <f ref="E220:E283" si="25" t="shared">$Q118</f>
        <v>0</v>
      </c>
      <c r="F220" s="115" t="e">
        <f si="23" t="shared"/>
        <v>#N/A</v>
      </c>
      <c r="G220" s="116"/>
      <c r="H220" s="115" t="str">
        <f si="24" t="shared"/>
        <v/>
      </c>
      <c r="I220" s="116"/>
      <c r="J220" s="115" t="str">
        <f si="21" t="shared"/>
        <v/>
      </c>
      <c r="K220"/>
      <c r="L220"/>
      <c r="M220"/>
      <c r="N220"/>
    </row>
    <row customFormat="1" r="221" s="2" spans="1:14">
      <c r="A221" s="110"/>
      <c r="B221" s="74" t="s">
        <v>24</v>
      </c>
      <c r="C221" s="135">
        <v>0</v>
      </c>
      <c r="D221" s="115" t="e">
        <f si="22" t="shared"/>
        <v>#N/A</v>
      </c>
      <c r="E221" s="136">
        <f si="25" t="shared"/>
        <v>0</v>
      </c>
      <c r="F221" s="115" t="e">
        <f si="23" t="shared"/>
        <v>#N/A</v>
      </c>
      <c r="G221" s="116"/>
      <c r="H221" s="115" t="str">
        <f si="24" t="shared"/>
        <v/>
      </c>
      <c r="I221" s="116"/>
      <c r="J221" s="115" t="str">
        <f si="21" t="shared"/>
        <v/>
      </c>
      <c r="K221"/>
      <c r="L221"/>
      <c r="M221"/>
      <c r="N221"/>
    </row>
    <row customFormat="1" r="222" s="2" spans="1:14">
      <c r="A222" s="110"/>
      <c r="B222" s="74" t="s">
        <v>25</v>
      </c>
      <c r="C222" s="135">
        <v>0</v>
      </c>
      <c r="D222" s="115" t="e">
        <f si="22" t="shared"/>
        <v>#N/A</v>
      </c>
      <c r="E222" s="136">
        <f si="25" t="shared"/>
        <v>0</v>
      </c>
      <c r="F222" s="115" t="e">
        <f si="23" t="shared"/>
        <v>#N/A</v>
      </c>
      <c r="G222" s="116"/>
      <c r="H222" s="115" t="str">
        <f si="24" t="shared"/>
        <v/>
      </c>
      <c r="I222" s="116"/>
      <c r="J222" s="115" t="str">
        <f si="21" t="shared"/>
        <v/>
      </c>
      <c r="K222"/>
      <c r="L222"/>
      <c r="M222"/>
      <c r="N222"/>
    </row>
    <row customFormat="1" r="223" s="2" spans="1:14">
      <c r="A223" s="110"/>
      <c r="B223" s="74" t="s">
        <v>26</v>
      </c>
      <c r="C223" s="135">
        <v>0</v>
      </c>
      <c r="D223" s="115" t="e">
        <f si="22" t="shared"/>
        <v>#N/A</v>
      </c>
      <c r="E223" s="136">
        <f si="25" t="shared"/>
        <v>0</v>
      </c>
      <c r="F223" s="115" t="e">
        <f si="23" t="shared"/>
        <v>#N/A</v>
      </c>
      <c r="G223" s="116"/>
      <c r="H223" s="115" t="str">
        <f si="24" t="shared"/>
        <v/>
      </c>
      <c r="I223" s="116"/>
      <c r="J223" s="115" t="str">
        <f si="21" t="shared"/>
        <v/>
      </c>
      <c r="K223"/>
      <c r="L223"/>
      <c r="M223"/>
      <c r="N223"/>
    </row>
    <row customFormat="1" r="224" s="2" spans="1:14">
      <c r="A224" s="110"/>
      <c r="B224" s="74" t="s">
        <v>27</v>
      </c>
      <c r="C224" s="135">
        <v>0</v>
      </c>
      <c r="D224" s="115" t="e">
        <f si="22" t="shared"/>
        <v>#N/A</v>
      </c>
      <c r="E224" s="136">
        <f si="25" t="shared"/>
        <v>0</v>
      </c>
      <c r="F224" s="115" t="e">
        <f si="23" t="shared"/>
        <v>#N/A</v>
      </c>
      <c r="G224" s="116"/>
      <c r="H224" s="115" t="str">
        <f si="24" t="shared"/>
        <v/>
      </c>
      <c r="I224" s="116"/>
      <c r="J224" s="115" t="str">
        <f si="21" t="shared"/>
        <v/>
      </c>
      <c r="K224"/>
      <c r="L224"/>
      <c r="M224"/>
      <c r="N224"/>
    </row>
    <row customFormat="1" r="225" s="2" spans="1:14">
      <c r="A225" s="110"/>
      <c r="B225" s="74" t="s">
        <v>28</v>
      </c>
      <c r="C225" s="135">
        <v>0</v>
      </c>
      <c r="D225" s="115" t="e">
        <f si="22" t="shared"/>
        <v>#N/A</v>
      </c>
      <c r="E225" s="136">
        <f si="25" t="shared"/>
        <v>0</v>
      </c>
      <c r="F225" s="115" t="e">
        <f si="23" t="shared"/>
        <v>#N/A</v>
      </c>
      <c r="G225" s="116"/>
      <c r="H225" s="115" t="str">
        <f si="24" t="shared"/>
        <v/>
      </c>
      <c r="I225" s="116"/>
      <c r="J225" s="115" t="str">
        <f si="21" t="shared"/>
        <v/>
      </c>
      <c r="K225"/>
      <c r="L225"/>
      <c r="M225"/>
      <c r="N225"/>
    </row>
    <row customFormat="1" r="226" s="2" spans="1:14">
      <c r="A226" s="110"/>
      <c r="B226" s="74" t="s">
        <v>29</v>
      </c>
      <c r="C226" s="135">
        <v>0</v>
      </c>
      <c r="D226" s="115" t="e">
        <f si="22" t="shared"/>
        <v>#N/A</v>
      </c>
      <c r="E226" s="136">
        <f si="25" t="shared"/>
        <v>0</v>
      </c>
      <c r="F226" s="115" t="e">
        <f si="23" t="shared"/>
        <v>#N/A</v>
      </c>
      <c r="G226" s="116"/>
      <c r="H226" s="115" t="str">
        <f si="24" t="shared"/>
        <v/>
      </c>
      <c r="I226" s="116"/>
      <c r="J226" s="115" t="str">
        <f si="21" t="shared"/>
        <v/>
      </c>
      <c r="K226"/>
      <c r="L226"/>
      <c r="M226"/>
      <c r="N226"/>
    </row>
    <row customFormat="1" r="227" s="2" spans="1:14">
      <c r="A227" s="110"/>
      <c r="B227" s="74" t="s">
        <v>30</v>
      </c>
      <c r="C227" s="135">
        <v>0</v>
      </c>
      <c r="D227" s="115" t="e">
        <f si="22" t="shared"/>
        <v>#N/A</v>
      </c>
      <c r="E227" s="136">
        <f si="25" t="shared"/>
        <v>0</v>
      </c>
      <c r="F227" s="115" t="e">
        <f si="23" t="shared"/>
        <v>#N/A</v>
      </c>
      <c r="G227" s="116"/>
      <c r="H227" s="115" t="str">
        <f si="24" t="shared"/>
        <v/>
      </c>
      <c r="I227" s="116"/>
      <c r="J227" s="115" t="str">
        <f si="21" t="shared"/>
        <v/>
      </c>
      <c r="K227"/>
      <c r="L227"/>
      <c r="M227"/>
      <c r="N227"/>
    </row>
    <row customFormat="1" r="228" s="2" spans="1:14">
      <c r="A228" s="110"/>
      <c r="B228" s="74" t="s">
        <v>31</v>
      </c>
      <c r="C228" s="135">
        <v>0</v>
      </c>
      <c r="D228" s="115" t="e">
        <f si="22" t="shared"/>
        <v>#N/A</v>
      </c>
      <c r="E228" s="136">
        <f si="25" t="shared"/>
        <v>0</v>
      </c>
      <c r="F228" s="115" t="e">
        <f si="23" t="shared"/>
        <v>#N/A</v>
      </c>
      <c r="G228" s="116"/>
      <c r="H228" s="115" t="str">
        <f si="24" t="shared"/>
        <v/>
      </c>
      <c r="I228" s="116"/>
      <c r="J228" s="115" t="str">
        <f si="21" t="shared"/>
        <v/>
      </c>
      <c r="K228"/>
      <c r="L228"/>
      <c r="M228"/>
      <c r="N228"/>
    </row>
    <row r="229" spans="1:14">
      <c r="A229" s="110"/>
      <c r="B229" s="74" t="s">
        <v>32</v>
      </c>
      <c r="C229" s="135">
        <v>0</v>
      </c>
      <c r="D229" s="115" t="e">
        <f si="22" t="shared"/>
        <v>#N/A</v>
      </c>
      <c r="E229" s="136">
        <f si="25" t="shared"/>
        <v>0</v>
      </c>
      <c r="F229" s="115" t="e">
        <f si="23" t="shared"/>
        <v>#N/A</v>
      </c>
      <c r="H229" s="115" t="str">
        <f si="24" t="shared"/>
        <v/>
      </c>
      <c r="J229" s="115" t="str">
        <f si="21" t="shared"/>
        <v/>
      </c>
    </row>
    <row r="230" spans="1:14">
      <c r="A230" s="110"/>
      <c r="B230" s="74" t="s">
        <v>33</v>
      </c>
      <c r="C230" s="135">
        <v>0</v>
      </c>
      <c r="D230" s="115" t="e">
        <f si="22" t="shared"/>
        <v>#N/A</v>
      </c>
      <c r="E230" s="136">
        <f si="25" t="shared"/>
        <v>0</v>
      </c>
      <c r="F230" s="115" t="e">
        <f si="23" t="shared"/>
        <v>#N/A</v>
      </c>
      <c r="H230" s="115" t="str">
        <f si="24" t="shared"/>
        <v/>
      </c>
      <c r="J230" s="115" t="str">
        <f si="21" t="shared"/>
        <v/>
      </c>
    </row>
    <row r="231" spans="1:14">
      <c r="A231" s="110"/>
      <c r="B231" s="74" t="s">
        <v>34</v>
      </c>
      <c r="C231" s="135">
        <v>0</v>
      </c>
      <c r="D231" s="115" t="e">
        <f si="22" t="shared"/>
        <v>#N/A</v>
      </c>
      <c r="E231" s="136">
        <f si="25" t="shared"/>
        <v>0</v>
      </c>
      <c r="F231" s="115" t="e">
        <f si="23" t="shared"/>
        <v>#N/A</v>
      </c>
      <c r="H231" s="115" t="str">
        <f si="24" t="shared"/>
        <v/>
      </c>
      <c r="J231" s="115" t="str">
        <f si="21" t="shared"/>
        <v/>
      </c>
    </row>
    <row r="232" spans="1:14">
      <c r="A232" s="110"/>
      <c r="B232" s="74" t="s">
        <v>35</v>
      </c>
      <c r="C232" s="135">
        <v>0</v>
      </c>
      <c r="D232" s="115" t="e">
        <f si="22" t="shared"/>
        <v>#N/A</v>
      </c>
      <c r="E232" s="136">
        <f si="25" t="shared"/>
        <v>0</v>
      </c>
      <c r="F232" s="115" t="e">
        <f si="23" t="shared"/>
        <v>#N/A</v>
      </c>
      <c r="H232" s="115" t="str">
        <f si="24" t="shared"/>
        <v/>
      </c>
      <c r="J232" s="115" t="str">
        <f si="21" t="shared"/>
        <v/>
      </c>
    </row>
    <row r="233" spans="1:14">
      <c r="A233" s="110"/>
      <c r="B233" s="74" t="s">
        <v>36</v>
      </c>
      <c r="C233" s="135">
        <v>0</v>
      </c>
      <c r="D233" s="115" t="e">
        <f ref="D233:D296" si="26" t="shared">RANK($C233,$C$104:$C$153,0)</f>
        <v>#N/A</v>
      </c>
      <c r="E233" s="136">
        <f si="25" t="shared"/>
        <v>0</v>
      </c>
      <c r="F233" s="115" t="e">
        <f ref="F233:F296" si="27" t="shared">RANK(E233,$E$104:$E$153,0)</f>
        <v>#N/A</v>
      </c>
      <c r="H233" s="115" t="str">
        <f si="24" t="shared"/>
        <v/>
      </c>
      <c r="J233" s="115" t="str">
        <f si="21" t="shared"/>
        <v/>
      </c>
    </row>
    <row r="234" spans="1:14">
      <c r="A234" s="110"/>
      <c r="B234" s="74" t="s">
        <v>37</v>
      </c>
      <c r="C234" s="135">
        <v>0</v>
      </c>
      <c r="D234" s="115" t="e">
        <f si="26" t="shared"/>
        <v>#N/A</v>
      </c>
      <c r="E234" s="136">
        <f si="25" t="shared"/>
        <v>0</v>
      </c>
      <c r="F234" s="115" t="e">
        <f si="27" t="shared"/>
        <v>#N/A</v>
      </c>
      <c r="H234" s="115" t="str">
        <f si="24" t="shared"/>
        <v/>
      </c>
      <c r="J234" s="115" t="str">
        <f si="21" t="shared"/>
        <v/>
      </c>
    </row>
    <row r="235" spans="1:14">
      <c r="A235" s="110"/>
      <c r="B235" s="74" t="s">
        <v>38</v>
      </c>
      <c r="C235" s="135">
        <v>0</v>
      </c>
      <c r="D235" s="115" t="e">
        <f si="26" t="shared"/>
        <v>#N/A</v>
      </c>
      <c r="E235" s="136">
        <f si="25" t="shared"/>
        <v>0</v>
      </c>
      <c r="F235" s="115" t="e">
        <f si="27" t="shared"/>
        <v>#N/A</v>
      </c>
      <c r="H235" s="115" t="str">
        <f si="24" t="shared"/>
        <v/>
      </c>
      <c r="J235" s="115" t="str">
        <f si="21" t="shared"/>
        <v/>
      </c>
    </row>
    <row r="236" spans="1:14">
      <c r="A236" s="110"/>
      <c r="B236" s="74" t="s">
        <v>39</v>
      </c>
      <c r="C236" s="135">
        <v>0</v>
      </c>
      <c r="D236" s="115" t="e">
        <f si="26" t="shared"/>
        <v>#N/A</v>
      </c>
      <c r="E236" s="136">
        <f si="25" t="shared"/>
        <v>0</v>
      </c>
      <c r="F236" s="115" t="e">
        <f si="27" t="shared"/>
        <v>#N/A</v>
      </c>
      <c r="H236" s="115" t="str">
        <f si="24" t="shared"/>
        <v/>
      </c>
      <c r="J236" s="115" t="str">
        <f si="21" t="shared"/>
        <v/>
      </c>
    </row>
    <row r="237" spans="1:14">
      <c r="A237" s="110"/>
      <c r="B237" s="74" t="s">
        <v>40</v>
      </c>
      <c r="C237" s="135">
        <v>0</v>
      </c>
      <c r="D237" s="115" t="e">
        <f si="26" t="shared"/>
        <v>#N/A</v>
      </c>
      <c r="E237" s="136">
        <f si="25" t="shared"/>
        <v>0</v>
      </c>
      <c r="F237" s="115" t="e">
        <f si="27" t="shared"/>
        <v>#N/A</v>
      </c>
      <c r="H237" s="115" t="str">
        <f si="24" t="shared"/>
        <v/>
      </c>
      <c r="J237" s="115" t="str">
        <f si="21" t="shared"/>
        <v/>
      </c>
    </row>
    <row r="238" spans="1:14">
      <c r="A238" s="110"/>
      <c r="B238" s="74" t="s">
        <v>41</v>
      </c>
      <c r="C238" s="135">
        <v>0</v>
      </c>
      <c r="D238" s="115" t="e">
        <f si="26" t="shared"/>
        <v>#N/A</v>
      </c>
      <c r="E238" s="136">
        <f si="25" t="shared"/>
        <v>0</v>
      </c>
      <c r="F238" s="115" t="e">
        <f si="27" t="shared"/>
        <v>#N/A</v>
      </c>
      <c r="H238" s="115" t="str">
        <f si="24" t="shared"/>
        <v/>
      </c>
      <c r="J238" s="115" t="str">
        <f si="21" t="shared"/>
        <v/>
      </c>
    </row>
    <row r="239" spans="1:14">
      <c r="A239" s="110"/>
      <c r="B239" s="74" t="s">
        <v>42</v>
      </c>
      <c r="C239" s="135">
        <v>0</v>
      </c>
      <c r="D239" s="115" t="e">
        <f si="26" t="shared"/>
        <v>#N/A</v>
      </c>
      <c r="E239" s="136">
        <f si="25" t="shared"/>
        <v>0</v>
      </c>
      <c r="F239" s="115" t="e">
        <f si="27" t="shared"/>
        <v>#N/A</v>
      </c>
      <c r="H239" s="115" t="str">
        <f si="24" t="shared"/>
        <v/>
      </c>
      <c r="J239" s="115" t="str">
        <f si="21" t="shared"/>
        <v/>
      </c>
    </row>
    <row r="240" spans="1:14">
      <c r="A240" s="110"/>
      <c r="B240" s="74" t="s">
        <v>43</v>
      </c>
      <c r="C240" s="135">
        <v>0</v>
      </c>
      <c r="D240" s="115" t="e">
        <f si="26" t="shared"/>
        <v>#N/A</v>
      </c>
      <c r="E240" s="136">
        <f si="25" t="shared"/>
        <v>0</v>
      </c>
      <c r="F240" s="115" t="e">
        <f si="27" t="shared"/>
        <v>#N/A</v>
      </c>
      <c r="H240" s="115" t="str">
        <f si="24" t="shared"/>
        <v/>
      </c>
      <c r="J240" s="115" t="str">
        <f si="21" t="shared"/>
        <v/>
      </c>
    </row>
    <row r="241" spans="1:10">
      <c r="A241" s="110"/>
      <c r="B241" s="74" t="s">
        <v>44</v>
      </c>
      <c r="C241" s="135">
        <v>0</v>
      </c>
      <c r="D241" s="115" t="e">
        <f si="26" t="shared"/>
        <v>#N/A</v>
      </c>
      <c r="E241" s="136">
        <f si="25" t="shared"/>
        <v>0</v>
      </c>
      <c r="F241" s="115" t="e">
        <f si="27" t="shared"/>
        <v>#N/A</v>
      </c>
      <c r="H241" s="115" t="str">
        <f si="24" t="shared"/>
        <v/>
      </c>
      <c r="J241" s="115" t="str">
        <f si="21" t="shared"/>
        <v/>
      </c>
    </row>
    <row r="242" spans="1:10">
      <c r="A242" s="110"/>
      <c r="B242" s="74" t="s">
        <v>45</v>
      </c>
      <c r="C242" s="135">
        <v>0</v>
      </c>
      <c r="D242" s="115" t="e">
        <f si="26" t="shared"/>
        <v>#N/A</v>
      </c>
      <c r="E242" s="136">
        <f si="25" t="shared"/>
        <v>0</v>
      </c>
      <c r="F242" s="115" t="e">
        <f si="27" t="shared"/>
        <v>#N/A</v>
      </c>
      <c r="H242" s="115" t="str">
        <f si="24" t="shared"/>
        <v/>
      </c>
      <c r="J242" s="115" t="str">
        <f si="21" t="shared"/>
        <v/>
      </c>
    </row>
    <row r="243" spans="1:10">
      <c r="A243" s="110"/>
      <c r="B243" s="74" t="s">
        <v>46</v>
      </c>
      <c r="C243" s="135">
        <v>0</v>
      </c>
      <c r="D243" s="115" t="e">
        <f si="26" t="shared"/>
        <v>#N/A</v>
      </c>
      <c r="E243" s="136">
        <f si="25" t="shared"/>
        <v>0</v>
      </c>
      <c r="F243" s="115" t="e">
        <f si="27" t="shared"/>
        <v>#N/A</v>
      </c>
      <c r="H243" s="115" t="str">
        <f si="24" t="shared"/>
        <v/>
      </c>
      <c r="J243" s="115" t="str">
        <f si="21" t="shared"/>
        <v/>
      </c>
    </row>
    <row r="244" spans="1:10">
      <c r="A244" s="110"/>
      <c r="B244" s="74" t="s">
        <v>47</v>
      </c>
      <c r="C244" s="135">
        <v>0</v>
      </c>
      <c r="D244" s="115" t="e">
        <f si="26" t="shared"/>
        <v>#N/A</v>
      </c>
      <c r="E244" s="136">
        <f si="25" t="shared"/>
        <v>0</v>
      </c>
      <c r="F244" s="115" t="e">
        <f si="27" t="shared"/>
        <v>#N/A</v>
      </c>
      <c r="H244" s="115" t="str">
        <f si="24" t="shared"/>
        <v/>
      </c>
      <c r="J244" s="115" t="str">
        <f si="21" t="shared"/>
        <v/>
      </c>
    </row>
    <row r="245" spans="1:10">
      <c r="A245" s="110"/>
      <c r="B245" s="74" t="s">
        <v>48</v>
      </c>
      <c r="C245" s="135">
        <v>0</v>
      </c>
      <c r="D245" s="115" t="e">
        <f si="26" t="shared"/>
        <v>#N/A</v>
      </c>
      <c r="E245" s="136">
        <f si="25" t="shared"/>
        <v>0</v>
      </c>
      <c r="F245" s="115" t="e">
        <f si="27" t="shared"/>
        <v>#N/A</v>
      </c>
      <c r="H245" s="115" t="str">
        <f si="24" t="shared"/>
        <v/>
      </c>
      <c r="J245" s="115" t="str">
        <f si="21" t="shared"/>
        <v/>
      </c>
    </row>
    <row r="246" spans="1:10">
      <c r="A246" s="110"/>
      <c r="B246" s="74" t="s">
        <v>49</v>
      </c>
      <c r="C246" s="135">
        <v>0</v>
      </c>
      <c r="D246" s="115" t="e">
        <f si="26" t="shared"/>
        <v>#N/A</v>
      </c>
      <c r="E246" s="136">
        <f si="25" t="shared"/>
        <v>0</v>
      </c>
      <c r="F246" s="115" t="e">
        <f si="27" t="shared"/>
        <v>#N/A</v>
      </c>
      <c r="H246" s="115" t="str">
        <f si="24" t="shared"/>
        <v/>
      </c>
      <c r="J246" s="115" t="str">
        <f si="21" t="shared"/>
        <v/>
      </c>
    </row>
    <row r="247" spans="1:10">
      <c r="A247" s="110"/>
      <c r="B247" s="74" t="s">
        <v>50</v>
      </c>
      <c r="C247" s="135">
        <v>0</v>
      </c>
      <c r="D247" s="115" t="e">
        <f si="26" t="shared"/>
        <v>#N/A</v>
      </c>
      <c r="E247" s="136">
        <f si="25" t="shared"/>
        <v>0</v>
      </c>
      <c r="F247" s="115" t="e">
        <f si="27" t="shared"/>
        <v>#N/A</v>
      </c>
      <c r="H247" s="115" t="str">
        <f si="24" t="shared"/>
        <v/>
      </c>
      <c r="J247" s="115" t="str">
        <f si="21" t="shared"/>
        <v/>
      </c>
    </row>
    <row r="248" spans="1:10">
      <c r="A248" s="110"/>
      <c r="B248" s="74" t="s">
        <v>51</v>
      </c>
      <c r="C248" s="135">
        <v>0</v>
      </c>
      <c r="D248" s="115" t="e">
        <f si="26" t="shared"/>
        <v>#N/A</v>
      </c>
      <c r="E248" s="136">
        <f si="25" t="shared"/>
        <v>0</v>
      </c>
      <c r="F248" s="115" t="e">
        <f si="27" t="shared"/>
        <v>#N/A</v>
      </c>
      <c r="H248" s="115" t="str">
        <f si="24" t="shared"/>
        <v/>
      </c>
      <c r="J248" s="115" t="str">
        <f si="21" t="shared"/>
        <v/>
      </c>
    </row>
    <row r="249" spans="1:10">
      <c r="A249" s="110"/>
      <c r="B249" s="74" t="s">
        <v>52</v>
      </c>
      <c r="C249" s="135">
        <v>0</v>
      </c>
      <c r="D249" s="115" t="e">
        <f si="26" t="shared"/>
        <v>#N/A</v>
      </c>
      <c r="E249" s="136">
        <f si="25" t="shared"/>
        <v>0</v>
      </c>
      <c r="F249" s="115" t="e">
        <f si="27" t="shared"/>
        <v>#N/A</v>
      </c>
      <c r="H249" s="115" t="str">
        <f si="24" t="shared"/>
        <v/>
      </c>
      <c r="J249" s="115" t="str">
        <f si="21" t="shared"/>
        <v/>
      </c>
    </row>
    <row r="250" spans="1:10">
      <c r="A250" s="110"/>
      <c r="B250" s="74" t="s">
        <v>53</v>
      </c>
      <c r="C250" s="135">
        <v>0</v>
      </c>
      <c r="D250" s="115" t="e">
        <f si="26" t="shared"/>
        <v>#N/A</v>
      </c>
      <c r="E250" s="136">
        <f si="25" t="shared"/>
        <v>0</v>
      </c>
      <c r="F250" s="115" t="e">
        <f si="27" t="shared"/>
        <v>#N/A</v>
      </c>
      <c r="H250" s="115" t="str">
        <f si="24" t="shared"/>
        <v/>
      </c>
      <c r="J250" s="115" t="str">
        <f si="21" t="shared"/>
        <v/>
      </c>
    </row>
    <row r="251" spans="1:10">
      <c r="A251" s="110"/>
      <c r="B251" s="74" t="s">
        <v>54</v>
      </c>
      <c r="C251" s="135">
        <v>0</v>
      </c>
      <c r="D251" s="115" t="e">
        <f si="26" t="shared"/>
        <v>#N/A</v>
      </c>
      <c r="E251" s="136">
        <f si="25" t="shared"/>
        <v>0</v>
      </c>
      <c r="F251" s="115" t="e">
        <f si="27" t="shared"/>
        <v>#N/A</v>
      </c>
      <c r="H251" s="115" t="str">
        <f si="24" t="shared"/>
        <v/>
      </c>
      <c r="J251" s="115" t="str">
        <f si="21" t="shared"/>
        <v/>
      </c>
    </row>
    <row r="252" spans="1:10">
      <c r="A252" s="110"/>
      <c r="B252" s="74" t="s">
        <v>55</v>
      </c>
      <c r="C252" s="135">
        <v>0</v>
      </c>
      <c r="D252" s="115" t="e">
        <f si="26" t="shared"/>
        <v>#N/A</v>
      </c>
      <c r="E252" s="136">
        <f si="25" t="shared"/>
        <v>0</v>
      </c>
      <c r="F252" s="115" t="e">
        <f si="27" t="shared"/>
        <v>#N/A</v>
      </c>
      <c r="H252" s="115" t="str">
        <f si="24" t="shared"/>
        <v/>
      </c>
      <c r="J252" s="115" t="str">
        <f si="21" t="shared"/>
        <v/>
      </c>
    </row>
    <row r="253" spans="1:10">
      <c r="A253" s="110"/>
      <c r="B253" s="74" t="s">
        <v>56</v>
      </c>
      <c r="C253" s="135">
        <v>0</v>
      </c>
      <c r="D253" s="115" t="e">
        <f si="26" t="shared"/>
        <v>#N/A</v>
      </c>
      <c r="E253" s="136">
        <f si="25" t="shared"/>
        <v>0</v>
      </c>
      <c r="F253" s="115" t="e">
        <f si="27" t="shared"/>
        <v>#N/A</v>
      </c>
      <c r="H253" s="115" t="str">
        <f si="24" t="shared"/>
        <v/>
      </c>
      <c r="J253" s="115" t="str">
        <f si="21" t="shared"/>
        <v/>
      </c>
    </row>
    <row r="254" spans="1:10">
      <c r="A254" s="110"/>
      <c r="B254" s="74" t="s">
        <v>57</v>
      </c>
      <c r="C254" s="135">
        <v>0</v>
      </c>
      <c r="D254" s="115" t="e">
        <f si="26" t="shared"/>
        <v>#N/A</v>
      </c>
      <c r="E254" s="136">
        <f si="25" t="shared"/>
        <v>0</v>
      </c>
      <c r="F254" s="115" t="e">
        <f si="27" t="shared"/>
        <v>#N/A</v>
      </c>
      <c r="H254" s="115" t="str">
        <f si="24" t="shared"/>
        <v/>
      </c>
      <c r="J254" s="115" t="str">
        <f si="21" t="shared"/>
        <v/>
      </c>
    </row>
    <row r="255" spans="1:10">
      <c r="A255" s="110"/>
      <c r="B255" s="74" t="s">
        <v>58</v>
      </c>
      <c r="C255" s="135">
        <v>0</v>
      </c>
      <c r="D255" s="115" t="e">
        <f si="26" t="shared"/>
        <v>#N/A</v>
      </c>
      <c r="E255" s="136">
        <f si="25" t="shared"/>
        <v>0</v>
      </c>
      <c r="F255" s="115" t="e">
        <f si="27" t="shared"/>
        <v>#N/A</v>
      </c>
      <c r="H255" s="115" t="str">
        <f si="24" t="shared"/>
        <v/>
      </c>
      <c r="J255" s="115" t="str">
        <f si="21" t="shared"/>
        <v/>
      </c>
    </row>
    <row r="256" spans="1:10">
      <c r="A256" s="110"/>
      <c r="B256" s="74" t="s">
        <v>60</v>
      </c>
      <c r="C256" s="135">
        <v>0</v>
      </c>
      <c r="D256" s="115" t="e">
        <f si="26" t="shared"/>
        <v>#N/A</v>
      </c>
      <c r="E256" s="136">
        <f si="25" t="shared"/>
        <v>0</v>
      </c>
      <c r="F256" s="115" t="e">
        <f si="27" t="shared"/>
        <v>#N/A</v>
      </c>
      <c r="H256" s="115" t="str">
        <f si="24" t="shared"/>
        <v/>
      </c>
      <c r="J256" s="115" t="str">
        <f si="21" t="shared"/>
        <v/>
      </c>
    </row>
    <row r="257" spans="1:10">
      <c r="A257" s="110"/>
      <c r="B257" s="74" t="s">
        <v>8</v>
      </c>
      <c r="C257" s="135">
        <v>0</v>
      </c>
      <c r="D257" s="115" t="e">
        <f si="26" t="shared"/>
        <v>#N/A</v>
      </c>
      <c r="E257" s="136">
        <f si="25" t="shared"/>
        <v>0</v>
      </c>
      <c r="F257" s="115" t="e">
        <f si="27" t="shared"/>
        <v>#N/A</v>
      </c>
      <c r="H257" s="115" t="str">
        <f si="24" t="shared"/>
        <v/>
      </c>
      <c r="J257" s="115" t="str">
        <f si="21" t="shared"/>
        <v/>
      </c>
    </row>
    <row r="258" spans="1:10">
      <c r="A258" s="110"/>
      <c r="B258" s="74" t="s">
        <v>10</v>
      </c>
      <c r="C258" s="135">
        <v>0</v>
      </c>
      <c r="D258" s="115" t="e">
        <f si="26" t="shared"/>
        <v>#N/A</v>
      </c>
      <c r="E258" s="136">
        <f si="25" t="shared"/>
        <v>0</v>
      </c>
      <c r="F258" s="115" t="e">
        <f si="27" t="shared"/>
        <v>#N/A</v>
      </c>
      <c r="H258" s="115" t="str">
        <f si="24" t="shared"/>
        <v/>
      </c>
      <c r="J258" s="115" t="str">
        <f si="21" t="shared"/>
        <v/>
      </c>
    </row>
    <row r="259" spans="1:10">
      <c r="A259" s="110"/>
      <c r="B259" s="74" t="s">
        <v>11</v>
      </c>
      <c r="C259" s="135">
        <v>0</v>
      </c>
      <c r="D259" s="115" t="e">
        <f si="26" t="shared"/>
        <v>#N/A</v>
      </c>
      <c r="E259" s="136">
        <f si="25" t="shared"/>
        <v>0</v>
      </c>
      <c r="F259" s="115" t="e">
        <f si="27" t="shared"/>
        <v>#N/A</v>
      </c>
      <c r="H259" s="115" t="str">
        <f si="24" t="shared"/>
        <v/>
      </c>
      <c r="J259" s="115" t="str">
        <f ref="J259:J322" si="28" t="shared">IF(OR(I259="",$B259="District of Columbia"),"",COUNTIFS($A$2:$A$2000,$A259,$I$2:$I$2000,"&gt;"&amp;I259)+1)</f>
        <v/>
      </c>
    </row>
    <row r="260" spans="1:10">
      <c r="A260" s="110"/>
      <c r="B260" s="74" t="s">
        <v>12</v>
      </c>
      <c r="C260" s="135">
        <v>0</v>
      </c>
      <c r="D260" s="115" t="e">
        <f si="26" t="shared"/>
        <v>#N/A</v>
      </c>
      <c r="E260" s="136">
        <f si="25" t="shared"/>
        <v>0</v>
      </c>
      <c r="F260" s="115" t="e">
        <f si="27" t="shared"/>
        <v>#N/A</v>
      </c>
      <c r="H260" s="115" t="str">
        <f si="24" t="shared"/>
        <v/>
      </c>
      <c r="J260" s="115" t="str">
        <f si="28" t="shared"/>
        <v/>
      </c>
    </row>
    <row r="261" spans="1:10">
      <c r="A261" s="110"/>
      <c r="B261" s="74" t="s">
        <v>13</v>
      </c>
      <c r="C261" s="135">
        <v>0</v>
      </c>
      <c r="D261" s="115" t="e">
        <f si="26" t="shared"/>
        <v>#N/A</v>
      </c>
      <c r="E261" s="136">
        <f si="25" t="shared"/>
        <v>0</v>
      </c>
      <c r="F261" s="115" t="e">
        <f si="27" t="shared"/>
        <v>#N/A</v>
      </c>
      <c r="H261" s="115" t="str">
        <f si="24" t="shared"/>
        <v/>
      </c>
      <c r="J261" s="115" t="str">
        <f si="28" t="shared"/>
        <v/>
      </c>
    </row>
    <row r="262" spans="1:10">
      <c r="A262" s="110"/>
      <c r="B262" s="74" t="s">
        <v>14</v>
      </c>
      <c r="C262" s="135">
        <v>0</v>
      </c>
      <c r="D262" s="115" t="e">
        <f si="26" t="shared"/>
        <v>#N/A</v>
      </c>
      <c r="E262" s="136">
        <f si="25" t="shared"/>
        <v>0</v>
      </c>
      <c r="F262" s="115" t="e">
        <f si="27" t="shared"/>
        <v>#N/A</v>
      </c>
      <c r="H262" s="115" t="str">
        <f si="24" t="shared"/>
        <v/>
      </c>
      <c r="J262" s="115" t="str">
        <f si="28" t="shared"/>
        <v/>
      </c>
    </row>
    <row r="263" spans="1:10">
      <c r="A263" s="110"/>
      <c r="B263" s="74" t="s">
        <v>15</v>
      </c>
      <c r="C263" s="135">
        <v>0</v>
      </c>
      <c r="D263" s="115" t="e">
        <f si="26" t="shared"/>
        <v>#N/A</v>
      </c>
      <c r="E263" s="136">
        <f si="25" t="shared"/>
        <v>0</v>
      </c>
      <c r="F263" s="115" t="e">
        <f si="27" t="shared"/>
        <v>#N/A</v>
      </c>
      <c r="H263" s="115" t="str">
        <f si="24" t="shared"/>
        <v/>
      </c>
      <c r="J263" s="115" t="str">
        <f si="28" t="shared"/>
        <v/>
      </c>
    </row>
    <row r="264" spans="1:10">
      <c r="A264" s="110"/>
      <c r="B264" s="74" t="s">
        <v>16</v>
      </c>
      <c r="C264" s="135">
        <v>0</v>
      </c>
      <c r="D264" s="115" t="e">
        <f si="26" t="shared"/>
        <v>#N/A</v>
      </c>
      <c r="E264" s="136">
        <f si="25" t="shared"/>
        <v>0</v>
      </c>
      <c r="F264" s="115" t="e">
        <f si="27" t="shared"/>
        <v>#N/A</v>
      </c>
      <c r="H264" s="115" t="str">
        <f si="24" t="shared"/>
        <v/>
      </c>
      <c r="J264" s="115" t="str">
        <f si="28" t="shared"/>
        <v/>
      </c>
    </row>
    <row r="265" spans="1:10">
      <c r="A265" s="110"/>
      <c r="B265" s="74" t="s">
        <v>17</v>
      </c>
      <c r="C265" s="135">
        <v>0</v>
      </c>
      <c r="D265" s="115" t="e">
        <f si="26" t="shared"/>
        <v>#N/A</v>
      </c>
      <c r="E265" s="136">
        <f si="25" t="shared"/>
        <v>0</v>
      </c>
      <c r="F265" s="115" t="e">
        <f si="27" t="shared"/>
        <v>#N/A</v>
      </c>
      <c r="H265" s="115" t="str">
        <f si="24" t="shared"/>
        <v/>
      </c>
      <c r="J265" s="115" t="str">
        <f si="28" t="shared"/>
        <v/>
      </c>
    </row>
    <row r="266" spans="1:10">
      <c r="A266" s="110"/>
      <c r="B266" s="74" t="s">
        <v>18</v>
      </c>
      <c r="C266" s="135">
        <v>0</v>
      </c>
      <c r="D266" s="115" t="e">
        <f si="26" t="shared"/>
        <v>#N/A</v>
      </c>
      <c r="E266" s="136">
        <f si="25" t="shared"/>
        <v>0</v>
      </c>
      <c r="F266" s="115" t="e">
        <f si="27" t="shared"/>
        <v>#N/A</v>
      </c>
      <c r="H266" s="115" t="str">
        <f si="24" t="shared"/>
        <v/>
      </c>
      <c r="J266" s="115" t="str">
        <f si="28" t="shared"/>
        <v/>
      </c>
    </row>
    <row r="267" spans="1:10">
      <c r="A267" s="110"/>
      <c r="B267" s="74" t="s">
        <v>19</v>
      </c>
      <c r="C267" s="135">
        <v>0</v>
      </c>
      <c r="D267" s="115" t="e">
        <f si="26" t="shared"/>
        <v>#N/A</v>
      </c>
      <c r="E267" s="136">
        <f si="25" t="shared"/>
        <v>0</v>
      </c>
      <c r="F267" s="115" t="e">
        <f si="27" t="shared"/>
        <v>#N/A</v>
      </c>
      <c r="H267" s="115" t="str">
        <f si="24" t="shared"/>
        <v/>
      </c>
      <c r="J267" s="115" t="str">
        <f si="28" t="shared"/>
        <v/>
      </c>
    </row>
    <row r="268" spans="1:10">
      <c r="A268" s="110"/>
      <c r="B268" s="74" t="s">
        <v>20</v>
      </c>
      <c r="C268" s="135">
        <v>0</v>
      </c>
      <c r="D268" s="115" t="e">
        <f si="26" t="shared"/>
        <v>#N/A</v>
      </c>
      <c r="E268" s="136">
        <f si="25" t="shared"/>
        <v>0</v>
      </c>
      <c r="F268" s="115" t="e">
        <f si="27" t="shared"/>
        <v>#N/A</v>
      </c>
      <c r="H268" s="115" t="str">
        <f si="24" t="shared"/>
        <v/>
      </c>
      <c r="J268" s="115" t="str">
        <f si="28" t="shared"/>
        <v/>
      </c>
    </row>
    <row r="269" spans="1:10">
      <c r="A269" s="110"/>
      <c r="B269" s="74" t="s">
        <v>21</v>
      </c>
      <c r="C269" s="135">
        <v>0</v>
      </c>
      <c r="D269" s="115" t="e">
        <f si="26" t="shared"/>
        <v>#N/A</v>
      </c>
      <c r="E269" s="136">
        <f si="25" t="shared"/>
        <v>0</v>
      </c>
      <c r="F269" s="115" t="e">
        <f si="27" t="shared"/>
        <v>#N/A</v>
      </c>
      <c r="H269" s="115" t="str">
        <f si="24" t="shared"/>
        <v/>
      </c>
      <c r="J269" s="115" t="str">
        <f si="28" t="shared"/>
        <v/>
      </c>
    </row>
    <row r="270" spans="1:10">
      <c r="A270" s="110"/>
      <c r="B270" s="74" t="s">
        <v>22</v>
      </c>
      <c r="C270" s="135">
        <v>0</v>
      </c>
      <c r="D270" s="115" t="e">
        <f si="26" t="shared"/>
        <v>#N/A</v>
      </c>
      <c r="E270" s="136">
        <f si="25" t="shared"/>
        <v>0</v>
      </c>
      <c r="F270" s="115" t="e">
        <f si="27" t="shared"/>
        <v>#N/A</v>
      </c>
      <c r="H270" s="115" t="str">
        <f si="24" t="shared"/>
        <v/>
      </c>
      <c r="J270" s="115" t="str">
        <f si="28" t="shared"/>
        <v/>
      </c>
    </row>
    <row ht="12.75" r="271" spans="1:10">
      <c r="A271" s="110"/>
      <c r="B271" s="123" t="s">
        <v>23</v>
      </c>
      <c r="C271" s="135">
        <v>0</v>
      </c>
      <c r="D271" s="115" t="e">
        <f si="26" t="shared"/>
        <v>#N/A</v>
      </c>
      <c r="E271" s="136">
        <f si="25" t="shared"/>
        <v>0</v>
      </c>
      <c r="F271" s="115" t="e">
        <f si="27" t="shared"/>
        <v>#N/A</v>
      </c>
      <c r="H271" s="115" t="str">
        <f si="24" t="shared"/>
        <v/>
      </c>
      <c r="J271" s="115" t="str">
        <f si="28" t="shared"/>
        <v/>
      </c>
    </row>
    <row r="272" spans="1:10">
      <c r="A272" s="110"/>
      <c r="B272" s="74" t="s">
        <v>24</v>
      </c>
      <c r="C272" s="135">
        <v>0</v>
      </c>
      <c r="D272" s="115" t="e">
        <f si="26" t="shared"/>
        <v>#N/A</v>
      </c>
      <c r="E272" s="136">
        <f si="25" t="shared"/>
        <v>0</v>
      </c>
      <c r="F272" s="115" t="e">
        <f si="27" t="shared"/>
        <v>#N/A</v>
      </c>
      <c r="H272" s="115" t="str">
        <f si="24" t="shared"/>
        <v/>
      </c>
      <c r="J272" s="115" t="str">
        <f si="28" t="shared"/>
        <v/>
      </c>
    </row>
    <row r="273" spans="1:10">
      <c r="A273" s="110"/>
      <c r="B273" s="74" t="s">
        <v>25</v>
      </c>
      <c r="C273" s="135">
        <v>0</v>
      </c>
      <c r="D273" s="115" t="e">
        <f si="26" t="shared"/>
        <v>#N/A</v>
      </c>
      <c r="E273" s="136">
        <f si="25" t="shared"/>
        <v>0</v>
      </c>
      <c r="F273" s="115" t="e">
        <f si="27" t="shared"/>
        <v>#N/A</v>
      </c>
      <c r="H273" s="115" t="str">
        <f ref="H273:H336" si="29" t="shared">IF(OR(G273="",$B273="District of Columbia"),"",COUNTIFS($A$2:$A$2000,$A273,$G$2:$G$2000,"&gt;"&amp;G273)+1)</f>
        <v/>
      </c>
      <c r="J273" s="115" t="str">
        <f si="28" t="shared"/>
        <v/>
      </c>
    </row>
    <row r="274" spans="1:10">
      <c r="A274" s="110"/>
      <c r="B274" s="74" t="s">
        <v>26</v>
      </c>
      <c r="C274" s="135">
        <v>0</v>
      </c>
      <c r="D274" s="115" t="e">
        <f si="26" t="shared"/>
        <v>#N/A</v>
      </c>
      <c r="E274" s="136">
        <f si="25" t="shared"/>
        <v>0</v>
      </c>
      <c r="F274" s="115" t="e">
        <f si="27" t="shared"/>
        <v>#N/A</v>
      </c>
      <c r="H274" s="115" t="str">
        <f si="29" t="shared"/>
        <v/>
      </c>
      <c r="J274" s="115" t="str">
        <f si="28" t="shared"/>
        <v/>
      </c>
    </row>
    <row r="275" spans="1:10">
      <c r="A275" s="110"/>
      <c r="B275" s="74" t="s">
        <v>27</v>
      </c>
      <c r="C275" s="135">
        <v>0</v>
      </c>
      <c r="D275" s="115" t="e">
        <f si="26" t="shared"/>
        <v>#N/A</v>
      </c>
      <c r="E275" s="136">
        <f si="25" t="shared"/>
        <v>0</v>
      </c>
      <c r="F275" s="115" t="e">
        <f si="27" t="shared"/>
        <v>#N/A</v>
      </c>
      <c r="H275" s="115" t="str">
        <f si="29" t="shared"/>
        <v/>
      </c>
      <c r="J275" s="115" t="str">
        <f si="28" t="shared"/>
        <v/>
      </c>
    </row>
    <row r="276" spans="1:10">
      <c r="A276" s="110"/>
      <c r="B276" s="74" t="s">
        <v>28</v>
      </c>
      <c r="C276" s="135">
        <v>0</v>
      </c>
      <c r="D276" s="115" t="e">
        <f si="26" t="shared"/>
        <v>#N/A</v>
      </c>
      <c r="E276" s="136">
        <f si="25" t="shared"/>
        <v>0</v>
      </c>
      <c r="F276" s="115" t="e">
        <f si="27" t="shared"/>
        <v>#N/A</v>
      </c>
      <c r="H276" s="115" t="str">
        <f si="29" t="shared"/>
        <v/>
      </c>
      <c r="J276" s="115" t="str">
        <f si="28" t="shared"/>
        <v/>
      </c>
    </row>
    <row r="277" spans="1:10">
      <c r="A277" s="110"/>
      <c r="B277" s="74" t="s">
        <v>29</v>
      </c>
      <c r="C277" s="135">
        <v>0</v>
      </c>
      <c r="D277" s="115" t="e">
        <f si="26" t="shared"/>
        <v>#N/A</v>
      </c>
      <c r="E277" s="136">
        <f si="25" t="shared"/>
        <v>0</v>
      </c>
      <c r="F277" s="115" t="e">
        <f si="27" t="shared"/>
        <v>#N/A</v>
      </c>
      <c r="H277" s="115" t="str">
        <f si="29" t="shared"/>
        <v/>
      </c>
      <c r="J277" s="115" t="str">
        <f si="28" t="shared"/>
        <v/>
      </c>
    </row>
    <row r="278" spans="1:10">
      <c r="A278" s="110"/>
      <c r="B278" s="74" t="s">
        <v>30</v>
      </c>
      <c r="C278" s="135">
        <v>0</v>
      </c>
      <c r="D278" s="115" t="e">
        <f si="26" t="shared"/>
        <v>#N/A</v>
      </c>
      <c r="E278" s="136">
        <f si="25" t="shared"/>
        <v>0</v>
      </c>
      <c r="F278" s="115" t="e">
        <f si="27" t="shared"/>
        <v>#N/A</v>
      </c>
      <c r="H278" s="115" t="str">
        <f si="29" t="shared"/>
        <v/>
      </c>
      <c r="J278" s="115" t="str">
        <f si="28" t="shared"/>
        <v/>
      </c>
    </row>
    <row r="279" spans="1:10">
      <c r="A279" s="110"/>
      <c r="B279" s="74" t="s">
        <v>31</v>
      </c>
      <c r="C279" s="135">
        <v>0</v>
      </c>
      <c r="D279" s="115" t="e">
        <f si="26" t="shared"/>
        <v>#N/A</v>
      </c>
      <c r="E279" s="136">
        <f si="25" t="shared"/>
        <v>0</v>
      </c>
      <c r="F279" s="115" t="e">
        <f si="27" t="shared"/>
        <v>#N/A</v>
      </c>
      <c r="H279" s="115" t="str">
        <f si="29" t="shared"/>
        <v/>
      </c>
      <c r="J279" s="115" t="str">
        <f si="28" t="shared"/>
        <v/>
      </c>
    </row>
    <row r="280" spans="1:10">
      <c r="A280" s="110"/>
      <c r="B280" s="74" t="s">
        <v>32</v>
      </c>
      <c r="C280" s="135">
        <v>0</v>
      </c>
      <c r="D280" s="115" t="e">
        <f si="26" t="shared"/>
        <v>#N/A</v>
      </c>
      <c r="E280" s="136">
        <f si="25" t="shared"/>
        <v>0</v>
      </c>
      <c r="F280" s="115" t="e">
        <f si="27" t="shared"/>
        <v>#N/A</v>
      </c>
      <c r="H280" s="115" t="str">
        <f si="29" t="shared"/>
        <v/>
      </c>
      <c r="J280" s="115" t="str">
        <f si="28" t="shared"/>
        <v/>
      </c>
    </row>
    <row r="281" spans="1:10">
      <c r="A281" s="110"/>
      <c r="B281" s="74" t="s">
        <v>33</v>
      </c>
      <c r="C281" s="135">
        <v>0</v>
      </c>
      <c r="D281" s="115" t="e">
        <f si="26" t="shared"/>
        <v>#N/A</v>
      </c>
      <c r="E281" s="136">
        <f si="25" t="shared"/>
        <v>0</v>
      </c>
      <c r="F281" s="115" t="e">
        <f si="27" t="shared"/>
        <v>#N/A</v>
      </c>
      <c r="H281" s="115" t="str">
        <f si="29" t="shared"/>
        <v/>
      </c>
      <c r="J281" s="115" t="str">
        <f si="28" t="shared"/>
        <v/>
      </c>
    </row>
    <row r="282" spans="1:10">
      <c r="A282" s="110"/>
      <c r="B282" s="74" t="s">
        <v>34</v>
      </c>
      <c r="C282" s="135">
        <v>0</v>
      </c>
      <c r="D282" s="115" t="e">
        <f si="26" t="shared"/>
        <v>#N/A</v>
      </c>
      <c r="E282" s="136">
        <f si="25" t="shared"/>
        <v>0</v>
      </c>
      <c r="F282" s="115" t="e">
        <f si="27" t="shared"/>
        <v>#N/A</v>
      </c>
      <c r="H282" s="115" t="str">
        <f si="29" t="shared"/>
        <v/>
      </c>
      <c r="J282" s="115" t="str">
        <f si="28" t="shared"/>
        <v/>
      </c>
    </row>
    <row r="283" spans="1:10">
      <c r="A283" s="110"/>
      <c r="B283" s="74" t="s">
        <v>35</v>
      </c>
      <c r="C283" s="135">
        <v>0</v>
      </c>
      <c r="D283" s="115" t="e">
        <f si="26" t="shared"/>
        <v>#N/A</v>
      </c>
      <c r="E283" s="136">
        <f si="25" t="shared"/>
        <v>0</v>
      </c>
      <c r="F283" s="115" t="e">
        <f si="27" t="shared"/>
        <v>#N/A</v>
      </c>
      <c r="H283" s="115" t="str">
        <f si="29" t="shared"/>
        <v/>
      </c>
      <c r="J283" s="115" t="str">
        <f si="28" t="shared"/>
        <v/>
      </c>
    </row>
    <row r="284" spans="1:10">
      <c r="A284" s="110"/>
      <c r="B284" s="74" t="s">
        <v>36</v>
      </c>
      <c r="C284" s="135">
        <v>0</v>
      </c>
      <c r="D284" s="115" t="e">
        <f si="26" t="shared"/>
        <v>#N/A</v>
      </c>
      <c r="E284" s="136">
        <f ref="E284:E347" si="30" t="shared">$Q182</f>
        <v>0</v>
      </c>
      <c r="F284" s="115" t="e">
        <f si="27" t="shared"/>
        <v>#N/A</v>
      </c>
      <c r="H284" s="115" t="str">
        <f si="29" t="shared"/>
        <v/>
      </c>
      <c r="J284" s="115" t="str">
        <f si="28" t="shared"/>
        <v/>
      </c>
    </row>
    <row r="285" spans="1:10">
      <c r="A285" s="110"/>
      <c r="B285" s="74" t="s">
        <v>37</v>
      </c>
      <c r="C285" s="135">
        <v>0</v>
      </c>
      <c r="D285" s="115" t="e">
        <f si="26" t="shared"/>
        <v>#N/A</v>
      </c>
      <c r="E285" s="136">
        <f si="30" t="shared"/>
        <v>0</v>
      </c>
      <c r="F285" s="115" t="e">
        <f si="27" t="shared"/>
        <v>#N/A</v>
      </c>
      <c r="H285" s="115" t="str">
        <f si="29" t="shared"/>
        <v/>
      </c>
      <c r="J285" s="115" t="str">
        <f si="28" t="shared"/>
        <v/>
      </c>
    </row>
    <row r="286" spans="1:10">
      <c r="A286" s="110"/>
      <c r="B286" s="74" t="s">
        <v>38</v>
      </c>
      <c r="C286" s="135">
        <v>0</v>
      </c>
      <c r="D286" s="115" t="e">
        <f si="26" t="shared"/>
        <v>#N/A</v>
      </c>
      <c r="E286" s="136">
        <f si="30" t="shared"/>
        <v>0</v>
      </c>
      <c r="F286" s="115" t="e">
        <f si="27" t="shared"/>
        <v>#N/A</v>
      </c>
      <c r="H286" s="115" t="str">
        <f si="29" t="shared"/>
        <v/>
      </c>
      <c r="J286" s="115" t="str">
        <f si="28" t="shared"/>
        <v/>
      </c>
    </row>
    <row r="287" spans="1:10">
      <c r="A287" s="110"/>
      <c r="B287" s="74" t="s">
        <v>39</v>
      </c>
      <c r="C287" s="135">
        <v>0</v>
      </c>
      <c r="D287" s="115" t="e">
        <f si="26" t="shared"/>
        <v>#N/A</v>
      </c>
      <c r="E287" s="136">
        <f si="30" t="shared"/>
        <v>0</v>
      </c>
      <c r="F287" s="115" t="e">
        <f si="27" t="shared"/>
        <v>#N/A</v>
      </c>
      <c r="H287" s="115" t="str">
        <f si="29" t="shared"/>
        <v/>
      </c>
      <c r="J287" s="115" t="str">
        <f si="28" t="shared"/>
        <v/>
      </c>
    </row>
    <row r="288" spans="1:10">
      <c r="A288" s="110"/>
      <c r="B288" s="74" t="s">
        <v>40</v>
      </c>
      <c r="C288" s="135">
        <v>0</v>
      </c>
      <c r="D288" s="115" t="e">
        <f si="26" t="shared"/>
        <v>#N/A</v>
      </c>
      <c r="E288" s="136">
        <f si="30" t="shared"/>
        <v>0</v>
      </c>
      <c r="F288" s="115" t="e">
        <f si="27" t="shared"/>
        <v>#N/A</v>
      </c>
      <c r="H288" s="115" t="str">
        <f si="29" t="shared"/>
        <v/>
      </c>
      <c r="J288" s="115" t="str">
        <f si="28" t="shared"/>
        <v/>
      </c>
    </row>
    <row r="289" spans="1:10">
      <c r="A289" s="110"/>
      <c r="B289" s="74" t="s">
        <v>41</v>
      </c>
      <c r="C289" s="135">
        <v>0</v>
      </c>
      <c r="D289" s="115" t="e">
        <f si="26" t="shared"/>
        <v>#N/A</v>
      </c>
      <c r="E289" s="136">
        <f si="30" t="shared"/>
        <v>0</v>
      </c>
      <c r="F289" s="115" t="e">
        <f si="27" t="shared"/>
        <v>#N/A</v>
      </c>
      <c r="H289" s="115" t="str">
        <f si="29" t="shared"/>
        <v/>
      </c>
      <c r="J289" s="115" t="str">
        <f si="28" t="shared"/>
        <v/>
      </c>
    </row>
    <row r="290" spans="1:10">
      <c r="A290" s="110"/>
      <c r="B290" s="74" t="s">
        <v>42</v>
      </c>
      <c r="C290" s="135">
        <v>0</v>
      </c>
      <c r="D290" s="115" t="e">
        <f si="26" t="shared"/>
        <v>#N/A</v>
      </c>
      <c r="E290" s="136">
        <f si="30" t="shared"/>
        <v>0</v>
      </c>
      <c r="F290" s="115" t="e">
        <f si="27" t="shared"/>
        <v>#N/A</v>
      </c>
      <c r="H290" s="115" t="str">
        <f si="29" t="shared"/>
        <v/>
      </c>
      <c r="J290" s="115" t="str">
        <f si="28" t="shared"/>
        <v/>
      </c>
    </row>
    <row r="291" spans="1:10">
      <c r="A291" s="110"/>
      <c r="B291" s="74" t="s">
        <v>43</v>
      </c>
      <c r="C291" s="135">
        <v>0</v>
      </c>
      <c r="D291" s="115" t="e">
        <f si="26" t="shared"/>
        <v>#N/A</v>
      </c>
      <c r="E291" s="136">
        <f si="30" t="shared"/>
        <v>0</v>
      </c>
      <c r="F291" s="115" t="e">
        <f si="27" t="shared"/>
        <v>#N/A</v>
      </c>
      <c r="H291" s="115" t="str">
        <f si="29" t="shared"/>
        <v/>
      </c>
      <c r="J291" s="115" t="str">
        <f si="28" t="shared"/>
        <v/>
      </c>
    </row>
    <row r="292" spans="1:10">
      <c r="A292" s="110"/>
      <c r="B292" s="74" t="s">
        <v>44</v>
      </c>
      <c r="C292" s="135">
        <v>0</v>
      </c>
      <c r="D292" s="115" t="e">
        <f si="26" t="shared"/>
        <v>#N/A</v>
      </c>
      <c r="E292" s="136">
        <f si="30" t="shared"/>
        <v>0</v>
      </c>
      <c r="F292" s="115" t="e">
        <f si="27" t="shared"/>
        <v>#N/A</v>
      </c>
      <c r="H292" s="115" t="str">
        <f si="29" t="shared"/>
        <v/>
      </c>
      <c r="J292" s="115" t="str">
        <f si="28" t="shared"/>
        <v/>
      </c>
    </row>
    <row r="293" spans="1:10">
      <c r="A293" s="110"/>
      <c r="B293" s="74" t="s">
        <v>45</v>
      </c>
      <c r="C293" s="135">
        <v>0</v>
      </c>
      <c r="D293" s="115" t="e">
        <f si="26" t="shared"/>
        <v>#N/A</v>
      </c>
      <c r="E293" s="136">
        <f si="30" t="shared"/>
        <v>0</v>
      </c>
      <c r="F293" s="115" t="e">
        <f si="27" t="shared"/>
        <v>#N/A</v>
      </c>
      <c r="H293" s="115" t="str">
        <f si="29" t="shared"/>
        <v/>
      </c>
      <c r="J293" s="115" t="str">
        <f si="28" t="shared"/>
        <v/>
      </c>
    </row>
    <row r="294" spans="1:10">
      <c r="A294" s="110"/>
      <c r="B294" s="74" t="s">
        <v>46</v>
      </c>
      <c r="C294" s="135">
        <v>0</v>
      </c>
      <c r="D294" s="115" t="e">
        <f si="26" t="shared"/>
        <v>#N/A</v>
      </c>
      <c r="E294" s="136">
        <f si="30" t="shared"/>
        <v>0</v>
      </c>
      <c r="F294" s="115" t="e">
        <f si="27" t="shared"/>
        <v>#N/A</v>
      </c>
      <c r="H294" s="115" t="str">
        <f si="29" t="shared"/>
        <v/>
      </c>
      <c r="J294" s="115" t="str">
        <f si="28" t="shared"/>
        <v/>
      </c>
    </row>
    <row r="295" spans="1:10">
      <c r="A295" s="110"/>
      <c r="B295" s="74" t="s">
        <v>47</v>
      </c>
      <c r="C295" s="135">
        <v>0</v>
      </c>
      <c r="D295" s="115" t="e">
        <f si="26" t="shared"/>
        <v>#N/A</v>
      </c>
      <c r="E295" s="136">
        <f si="30" t="shared"/>
        <v>0</v>
      </c>
      <c r="F295" s="115" t="e">
        <f si="27" t="shared"/>
        <v>#N/A</v>
      </c>
      <c r="H295" s="115" t="str">
        <f si="29" t="shared"/>
        <v/>
      </c>
      <c r="J295" s="115" t="str">
        <f si="28" t="shared"/>
        <v/>
      </c>
    </row>
    <row r="296" spans="1:10">
      <c r="A296" s="110"/>
      <c r="B296" s="74" t="s">
        <v>48</v>
      </c>
      <c r="C296" s="135">
        <v>0</v>
      </c>
      <c r="D296" s="115" t="e">
        <f si="26" t="shared"/>
        <v>#N/A</v>
      </c>
      <c r="E296" s="136">
        <f si="30" t="shared"/>
        <v>0</v>
      </c>
      <c r="F296" s="115" t="e">
        <f si="27" t="shared"/>
        <v>#N/A</v>
      </c>
      <c r="H296" s="115" t="str">
        <f si="29" t="shared"/>
        <v/>
      </c>
      <c r="J296" s="115" t="str">
        <f si="28" t="shared"/>
        <v/>
      </c>
    </row>
    <row r="297" spans="1:10">
      <c r="A297" s="110"/>
      <c r="B297" s="74" t="s">
        <v>49</v>
      </c>
      <c r="C297" s="135">
        <v>0</v>
      </c>
      <c r="D297" s="115" t="e">
        <f ref="D297:D360" si="31" t="shared">RANK($C297,$C$104:$C$153,0)</f>
        <v>#N/A</v>
      </c>
      <c r="E297" s="136">
        <f si="30" t="shared"/>
        <v>0</v>
      </c>
      <c r="F297" s="115" t="e">
        <f ref="F297:F360" si="32" t="shared">RANK(E297,$E$104:$E$153,0)</f>
        <v>#N/A</v>
      </c>
      <c r="H297" s="115" t="str">
        <f si="29" t="shared"/>
        <v/>
      </c>
      <c r="J297" s="115" t="str">
        <f si="28" t="shared"/>
        <v/>
      </c>
    </row>
    <row r="298" spans="1:10">
      <c r="A298" s="110"/>
      <c r="B298" s="74" t="s">
        <v>50</v>
      </c>
      <c r="C298" s="135">
        <v>0</v>
      </c>
      <c r="D298" s="115" t="e">
        <f si="31" t="shared"/>
        <v>#N/A</v>
      </c>
      <c r="E298" s="136">
        <f si="30" t="shared"/>
        <v>0</v>
      </c>
      <c r="F298" s="115" t="e">
        <f si="32" t="shared"/>
        <v>#N/A</v>
      </c>
      <c r="H298" s="115" t="str">
        <f si="29" t="shared"/>
        <v/>
      </c>
      <c r="J298" s="115" t="str">
        <f si="28" t="shared"/>
        <v/>
      </c>
    </row>
    <row r="299" spans="1:10">
      <c r="A299" s="110"/>
      <c r="B299" s="74" t="s">
        <v>51</v>
      </c>
      <c r="C299" s="135">
        <v>0</v>
      </c>
      <c r="D299" s="115" t="e">
        <f si="31" t="shared"/>
        <v>#N/A</v>
      </c>
      <c r="E299" s="136">
        <f si="30" t="shared"/>
        <v>0</v>
      </c>
      <c r="F299" s="115" t="e">
        <f si="32" t="shared"/>
        <v>#N/A</v>
      </c>
      <c r="H299" s="115" t="str">
        <f si="29" t="shared"/>
        <v/>
      </c>
      <c r="J299" s="115" t="str">
        <f si="28" t="shared"/>
        <v/>
      </c>
    </row>
    <row r="300" spans="1:10">
      <c r="A300" s="110"/>
      <c r="B300" s="74" t="s">
        <v>52</v>
      </c>
      <c r="C300" s="135">
        <v>0</v>
      </c>
      <c r="D300" s="115" t="e">
        <f si="31" t="shared"/>
        <v>#N/A</v>
      </c>
      <c r="E300" s="136">
        <f si="30" t="shared"/>
        <v>0</v>
      </c>
      <c r="F300" s="115" t="e">
        <f si="32" t="shared"/>
        <v>#N/A</v>
      </c>
      <c r="H300" s="115" t="str">
        <f si="29" t="shared"/>
        <v/>
      </c>
      <c r="J300" s="115" t="str">
        <f si="28" t="shared"/>
        <v/>
      </c>
    </row>
    <row r="301" spans="1:10">
      <c r="A301" s="110"/>
      <c r="B301" s="74" t="s">
        <v>53</v>
      </c>
      <c r="C301" s="135">
        <v>0</v>
      </c>
      <c r="D301" s="115" t="e">
        <f si="31" t="shared"/>
        <v>#N/A</v>
      </c>
      <c r="E301" s="136">
        <f si="30" t="shared"/>
        <v>0</v>
      </c>
      <c r="F301" s="115" t="e">
        <f si="32" t="shared"/>
        <v>#N/A</v>
      </c>
      <c r="H301" s="115" t="str">
        <f si="29" t="shared"/>
        <v/>
      </c>
      <c r="J301" s="115" t="str">
        <f si="28" t="shared"/>
        <v/>
      </c>
    </row>
    <row r="302" spans="1:10">
      <c r="A302" s="110"/>
      <c r="B302" s="74" t="s">
        <v>54</v>
      </c>
      <c r="C302" s="135">
        <v>0</v>
      </c>
      <c r="D302" s="115" t="e">
        <f si="31" t="shared"/>
        <v>#N/A</v>
      </c>
      <c r="E302" s="136">
        <f si="30" t="shared"/>
        <v>0</v>
      </c>
      <c r="F302" s="115" t="e">
        <f si="32" t="shared"/>
        <v>#N/A</v>
      </c>
      <c r="H302" s="115" t="str">
        <f si="29" t="shared"/>
        <v/>
      </c>
      <c r="J302" s="115" t="str">
        <f si="28" t="shared"/>
        <v/>
      </c>
    </row>
    <row r="303" spans="1:10">
      <c r="A303" s="110"/>
      <c r="B303" s="74" t="s">
        <v>55</v>
      </c>
      <c r="C303" s="135">
        <v>0</v>
      </c>
      <c r="D303" s="115" t="e">
        <f si="31" t="shared"/>
        <v>#N/A</v>
      </c>
      <c r="E303" s="136">
        <f si="30" t="shared"/>
        <v>0</v>
      </c>
      <c r="F303" s="115" t="e">
        <f si="32" t="shared"/>
        <v>#N/A</v>
      </c>
      <c r="H303" s="115" t="str">
        <f si="29" t="shared"/>
        <v/>
      </c>
      <c r="J303" s="115" t="str">
        <f si="28" t="shared"/>
        <v/>
      </c>
    </row>
    <row r="304" spans="1:10">
      <c r="A304" s="110"/>
      <c r="B304" s="74" t="s">
        <v>56</v>
      </c>
      <c r="C304" s="135">
        <v>0</v>
      </c>
      <c r="D304" s="115" t="e">
        <f si="31" t="shared"/>
        <v>#N/A</v>
      </c>
      <c r="E304" s="136">
        <f si="30" t="shared"/>
        <v>0</v>
      </c>
      <c r="F304" s="115" t="e">
        <f si="32" t="shared"/>
        <v>#N/A</v>
      </c>
      <c r="H304" s="115" t="str">
        <f si="29" t="shared"/>
        <v/>
      </c>
      <c r="J304" s="115" t="str">
        <f si="28" t="shared"/>
        <v/>
      </c>
    </row>
    <row r="305" spans="1:10">
      <c r="A305" s="110"/>
      <c r="B305" s="74" t="s">
        <v>57</v>
      </c>
      <c r="C305" s="135">
        <v>0</v>
      </c>
      <c r="D305" s="115" t="e">
        <f si="31" t="shared"/>
        <v>#N/A</v>
      </c>
      <c r="E305" s="136">
        <f si="30" t="shared"/>
        <v>0</v>
      </c>
      <c r="F305" s="115" t="e">
        <f si="32" t="shared"/>
        <v>#N/A</v>
      </c>
      <c r="H305" s="115" t="str">
        <f si="29" t="shared"/>
        <v/>
      </c>
      <c r="J305" s="115" t="str">
        <f si="28" t="shared"/>
        <v/>
      </c>
    </row>
    <row r="306" spans="1:10">
      <c r="A306" s="110"/>
      <c r="B306" s="74" t="s">
        <v>58</v>
      </c>
      <c r="C306" s="135">
        <v>0</v>
      </c>
      <c r="D306" s="115" t="e">
        <f si="31" t="shared"/>
        <v>#N/A</v>
      </c>
      <c r="E306" s="136">
        <f si="30" t="shared"/>
        <v>0</v>
      </c>
      <c r="F306" s="115" t="e">
        <f si="32" t="shared"/>
        <v>#N/A</v>
      </c>
      <c r="H306" s="115" t="str">
        <f si="29" t="shared"/>
        <v/>
      </c>
      <c r="J306" s="115" t="str">
        <f si="28" t="shared"/>
        <v/>
      </c>
    </row>
    <row r="307" spans="1:10">
      <c r="A307" s="110"/>
      <c r="B307" s="74" t="s">
        <v>60</v>
      </c>
      <c r="C307" s="135">
        <v>0</v>
      </c>
      <c r="D307" s="115" t="e">
        <f si="31" t="shared"/>
        <v>#N/A</v>
      </c>
      <c r="E307" s="136">
        <f si="30" t="shared"/>
        <v>0</v>
      </c>
      <c r="F307" s="115" t="e">
        <f si="32" t="shared"/>
        <v>#N/A</v>
      </c>
      <c r="H307" s="115" t="str">
        <f si="29" t="shared"/>
        <v/>
      </c>
      <c r="J307" s="115" t="str">
        <f si="28" t="shared"/>
        <v/>
      </c>
    </row>
    <row r="308" spans="1:10">
      <c r="B308" s="74" t="s">
        <v>8</v>
      </c>
      <c r="C308" s="135">
        <v>0</v>
      </c>
      <c r="D308" s="115" t="e">
        <f si="31" t="shared"/>
        <v>#N/A</v>
      </c>
      <c r="E308" s="136">
        <f si="30" t="shared"/>
        <v>0</v>
      </c>
      <c r="F308" s="115" t="e">
        <f si="32" t="shared"/>
        <v>#N/A</v>
      </c>
      <c r="H308" s="115" t="str">
        <f si="29" t="shared"/>
        <v/>
      </c>
      <c r="J308" s="115" t="str">
        <f si="28" t="shared"/>
        <v/>
      </c>
    </row>
    <row r="309" spans="1:10">
      <c r="B309" s="74" t="s">
        <v>10</v>
      </c>
      <c r="C309" s="135">
        <v>0</v>
      </c>
      <c r="D309" s="115" t="e">
        <f si="31" t="shared"/>
        <v>#N/A</v>
      </c>
      <c r="E309" s="136">
        <f si="30" t="shared"/>
        <v>0</v>
      </c>
      <c r="F309" s="115" t="e">
        <f si="32" t="shared"/>
        <v>#N/A</v>
      </c>
      <c r="H309" s="115" t="str">
        <f si="29" t="shared"/>
        <v/>
      </c>
      <c r="J309" s="115" t="str">
        <f si="28" t="shared"/>
        <v/>
      </c>
    </row>
    <row r="310" spans="1:10">
      <c r="B310" s="74" t="s">
        <v>11</v>
      </c>
      <c r="C310" s="135">
        <v>0</v>
      </c>
      <c r="D310" s="115" t="e">
        <f si="31" t="shared"/>
        <v>#N/A</v>
      </c>
      <c r="E310" s="136">
        <f si="30" t="shared"/>
        <v>0</v>
      </c>
      <c r="F310" s="115" t="e">
        <f si="32" t="shared"/>
        <v>#N/A</v>
      </c>
      <c r="H310" s="115" t="str">
        <f si="29" t="shared"/>
        <v/>
      </c>
      <c r="J310" s="115" t="str">
        <f si="28" t="shared"/>
        <v/>
      </c>
    </row>
    <row r="311" spans="1:10">
      <c r="B311" s="74" t="s">
        <v>12</v>
      </c>
      <c r="C311" s="135">
        <v>0</v>
      </c>
      <c r="D311" s="115" t="e">
        <f si="31" t="shared"/>
        <v>#N/A</v>
      </c>
      <c r="E311" s="136">
        <f si="30" t="shared"/>
        <v>0</v>
      </c>
      <c r="F311" s="115" t="e">
        <f si="32" t="shared"/>
        <v>#N/A</v>
      </c>
      <c r="H311" s="115" t="str">
        <f si="29" t="shared"/>
        <v/>
      </c>
      <c r="J311" s="115" t="str">
        <f si="28" t="shared"/>
        <v/>
      </c>
    </row>
    <row r="312" spans="1:10">
      <c r="B312" s="74" t="s">
        <v>13</v>
      </c>
      <c r="C312" s="135">
        <v>0</v>
      </c>
      <c r="D312" s="115" t="e">
        <f si="31" t="shared"/>
        <v>#N/A</v>
      </c>
      <c r="E312" s="136">
        <f si="30" t="shared"/>
        <v>0</v>
      </c>
      <c r="F312" s="115" t="e">
        <f si="32" t="shared"/>
        <v>#N/A</v>
      </c>
      <c r="H312" s="115" t="str">
        <f si="29" t="shared"/>
        <v/>
      </c>
      <c r="J312" s="115" t="str">
        <f si="28" t="shared"/>
        <v/>
      </c>
    </row>
    <row r="313" spans="1:10">
      <c r="B313" s="74" t="s">
        <v>14</v>
      </c>
      <c r="C313" s="135">
        <v>0</v>
      </c>
      <c r="D313" s="115" t="e">
        <f si="31" t="shared"/>
        <v>#N/A</v>
      </c>
      <c r="E313" s="136">
        <f si="30" t="shared"/>
        <v>0</v>
      </c>
      <c r="F313" s="115" t="e">
        <f si="32" t="shared"/>
        <v>#N/A</v>
      </c>
      <c r="H313" s="115" t="str">
        <f si="29" t="shared"/>
        <v/>
      </c>
      <c r="J313" s="115" t="str">
        <f si="28" t="shared"/>
        <v/>
      </c>
    </row>
    <row r="314" spans="1:10">
      <c r="B314" s="74" t="s">
        <v>15</v>
      </c>
      <c r="C314" s="135">
        <v>0</v>
      </c>
      <c r="D314" s="115" t="e">
        <f si="31" t="shared"/>
        <v>#N/A</v>
      </c>
      <c r="E314" s="136">
        <f si="30" t="shared"/>
        <v>0</v>
      </c>
      <c r="F314" s="115" t="e">
        <f si="32" t="shared"/>
        <v>#N/A</v>
      </c>
      <c r="H314" s="115" t="str">
        <f si="29" t="shared"/>
        <v/>
      </c>
      <c r="J314" s="115" t="str">
        <f si="28" t="shared"/>
        <v/>
      </c>
    </row>
    <row r="315" spans="1:10">
      <c r="B315" s="74" t="s">
        <v>16</v>
      </c>
      <c r="C315" s="135">
        <v>0</v>
      </c>
      <c r="D315" s="115" t="e">
        <f si="31" t="shared"/>
        <v>#N/A</v>
      </c>
      <c r="E315" s="136">
        <f si="30" t="shared"/>
        <v>0</v>
      </c>
      <c r="F315" s="115" t="e">
        <f si="32" t="shared"/>
        <v>#N/A</v>
      </c>
      <c r="H315" s="115" t="str">
        <f si="29" t="shared"/>
        <v/>
      </c>
      <c r="J315" s="115" t="str">
        <f si="28" t="shared"/>
        <v/>
      </c>
    </row>
    <row r="316" spans="1:10">
      <c r="B316" s="74" t="s">
        <v>17</v>
      </c>
      <c r="C316" s="135">
        <v>0</v>
      </c>
      <c r="D316" s="115" t="e">
        <f si="31" t="shared"/>
        <v>#N/A</v>
      </c>
      <c r="E316" s="136">
        <f si="30" t="shared"/>
        <v>0</v>
      </c>
      <c r="F316" s="115" t="e">
        <f si="32" t="shared"/>
        <v>#N/A</v>
      </c>
      <c r="H316" s="115" t="str">
        <f si="29" t="shared"/>
        <v/>
      </c>
      <c r="J316" s="115" t="str">
        <f si="28" t="shared"/>
        <v/>
      </c>
    </row>
    <row r="317" spans="1:10">
      <c r="B317" s="74" t="s">
        <v>18</v>
      </c>
      <c r="C317" s="135">
        <v>0</v>
      </c>
      <c r="D317" s="115" t="e">
        <f si="31" t="shared"/>
        <v>#N/A</v>
      </c>
      <c r="E317" s="136">
        <f si="30" t="shared"/>
        <v>0</v>
      </c>
      <c r="F317" s="115" t="e">
        <f si="32" t="shared"/>
        <v>#N/A</v>
      </c>
      <c r="H317" s="115" t="str">
        <f si="29" t="shared"/>
        <v/>
      </c>
      <c r="J317" s="115" t="str">
        <f si="28" t="shared"/>
        <v/>
      </c>
    </row>
    <row r="318" spans="1:10">
      <c r="B318" s="74" t="s">
        <v>19</v>
      </c>
      <c r="C318" s="135">
        <v>0</v>
      </c>
      <c r="D318" s="115" t="e">
        <f si="31" t="shared"/>
        <v>#N/A</v>
      </c>
      <c r="E318" s="136">
        <f si="30" t="shared"/>
        <v>0</v>
      </c>
      <c r="F318" s="115" t="e">
        <f si="32" t="shared"/>
        <v>#N/A</v>
      </c>
      <c r="H318" s="115" t="str">
        <f si="29" t="shared"/>
        <v/>
      </c>
      <c r="J318" s="115" t="str">
        <f si="28" t="shared"/>
        <v/>
      </c>
    </row>
    <row r="319" spans="1:10">
      <c r="B319" s="74" t="s">
        <v>20</v>
      </c>
      <c r="C319" s="135">
        <v>0</v>
      </c>
      <c r="D319" s="115" t="e">
        <f si="31" t="shared"/>
        <v>#N/A</v>
      </c>
      <c r="E319" s="136">
        <f si="30" t="shared"/>
        <v>0</v>
      </c>
      <c r="F319" s="115" t="e">
        <f si="32" t="shared"/>
        <v>#N/A</v>
      </c>
      <c r="H319" s="115" t="str">
        <f si="29" t="shared"/>
        <v/>
      </c>
      <c r="J319" s="115" t="str">
        <f si="28" t="shared"/>
        <v/>
      </c>
    </row>
    <row r="320" spans="1:10">
      <c r="B320" s="74" t="s">
        <v>21</v>
      </c>
      <c r="C320" s="135">
        <v>0</v>
      </c>
      <c r="D320" s="115" t="e">
        <f si="31" t="shared"/>
        <v>#N/A</v>
      </c>
      <c r="E320" s="136">
        <f si="30" t="shared"/>
        <v>0</v>
      </c>
      <c r="F320" s="115" t="e">
        <f si="32" t="shared"/>
        <v>#N/A</v>
      </c>
      <c r="H320" s="115" t="str">
        <f si="29" t="shared"/>
        <v/>
      </c>
      <c r="J320" s="115" t="str">
        <f si="28" t="shared"/>
        <v/>
      </c>
    </row>
    <row r="321" spans="2:10">
      <c r="B321" s="74" t="s">
        <v>22</v>
      </c>
      <c r="C321" s="135">
        <v>0</v>
      </c>
      <c r="D321" s="115" t="e">
        <f si="31" t="shared"/>
        <v>#N/A</v>
      </c>
      <c r="E321" s="136">
        <f si="30" t="shared"/>
        <v>0</v>
      </c>
      <c r="F321" s="115" t="e">
        <f si="32" t="shared"/>
        <v>#N/A</v>
      </c>
      <c r="H321" s="115" t="str">
        <f si="29" t="shared"/>
        <v/>
      </c>
      <c r="J321" s="115" t="str">
        <f si="28" t="shared"/>
        <v/>
      </c>
    </row>
    <row ht="12.75" r="322" spans="2:10">
      <c r="B322" s="123" t="s">
        <v>23</v>
      </c>
      <c r="C322" s="135">
        <v>0</v>
      </c>
      <c r="D322" s="115" t="e">
        <f si="31" t="shared"/>
        <v>#N/A</v>
      </c>
      <c r="E322" s="136">
        <f si="30" t="shared"/>
        <v>0</v>
      </c>
      <c r="F322" s="115" t="e">
        <f si="32" t="shared"/>
        <v>#N/A</v>
      </c>
      <c r="H322" s="115" t="str">
        <f si="29" t="shared"/>
        <v/>
      </c>
      <c r="J322" s="115" t="str">
        <f si="28" t="shared"/>
        <v/>
      </c>
    </row>
    <row r="323" spans="2:10">
      <c r="B323" s="74" t="s">
        <v>24</v>
      </c>
      <c r="C323" s="135">
        <v>0</v>
      </c>
      <c r="D323" s="115" t="e">
        <f si="31" t="shared"/>
        <v>#N/A</v>
      </c>
      <c r="E323" s="136">
        <f si="30" t="shared"/>
        <v>0</v>
      </c>
      <c r="F323" s="115" t="e">
        <f si="32" t="shared"/>
        <v>#N/A</v>
      </c>
      <c r="H323" s="115" t="str">
        <f si="29" t="shared"/>
        <v/>
      </c>
      <c r="J323" s="115" t="str">
        <f ref="J323:J386" si="33" t="shared">IF(OR(I323="",$B323="District of Columbia"),"",COUNTIFS($A$2:$A$2000,$A323,$I$2:$I$2000,"&gt;"&amp;I323)+1)</f>
        <v/>
      </c>
    </row>
    <row r="324" spans="2:10">
      <c r="B324" s="74" t="s">
        <v>25</v>
      </c>
      <c r="C324" s="135">
        <v>0</v>
      </c>
      <c r="D324" s="115" t="e">
        <f si="31" t="shared"/>
        <v>#N/A</v>
      </c>
      <c r="E324" s="136">
        <f si="30" t="shared"/>
        <v>0</v>
      </c>
      <c r="F324" s="115" t="e">
        <f si="32" t="shared"/>
        <v>#N/A</v>
      </c>
      <c r="H324" s="115" t="str">
        <f si="29" t="shared"/>
        <v/>
      </c>
      <c r="J324" s="115" t="str">
        <f si="33" t="shared"/>
        <v/>
      </c>
    </row>
    <row r="325" spans="2:10">
      <c r="B325" s="74" t="s">
        <v>26</v>
      </c>
      <c r="C325" s="135">
        <v>0</v>
      </c>
      <c r="D325" s="115" t="e">
        <f si="31" t="shared"/>
        <v>#N/A</v>
      </c>
      <c r="E325" s="136">
        <f si="30" t="shared"/>
        <v>0</v>
      </c>
      <c r="F325" s="115" t="e">
        <f si="32" t="shared"/>
        <v>#N/A</v>
      </c>
      <c r="H325" s="115" t="str">
        <f si="29" t="shared"/>
        <v/>
      </c>
      <c r="J325" s="115" t="str">
        <f si="33" t="shared"/>
        <v/>
      </c>
    </row>
    <row r="326" spans="2:10">
      <c r="B326" s="74" t="s">
        <v>27</v>
      </c>
      <c r="C326" s="135">
        <v>0</v>
      </c>
      <c r="D326" s="115" t="e">
        <f si="31" t="shared"/>
        <v>#N/A</v>
      </c>
      <c r="E326" s="136">
        <f si="30" t="shared"/>
        <v>0</v>
      </c>
      <c r="F326" s="115" t="e">
        <f si="32" t="shared"/>
        <v>#N/A</v>
      </c>
      <c r="H326" s="115" t="str">
        <f si="29" t="shared"/>
        <v/>
      </c>
      <c r="J326" s="115" t="str">
        <f si="33" t="shared"/>
        <v/>
      </c>
    </row>
    <row r="327" spans="2:10">
      <c r="B327" s="74" t="s">
        <v>28</v>
      </c>
      <c r="C327" s="135">
        <v>0</v>
      </c>
      <c r="D327" s="115" t="e">
        <f si="31" t="shared"/>
        <v>#N/A</v>
      </c>
      <c r="E327" s="136">
        <f si="30" t="shared"/>
        <v>0</v>
      </c>
      <c r="F327" s="115" t="e">
        <f si="32" t="shared"/>
        <v>#N/A</v>
      </c>
      <c r="H327" s="115" t="str">
        <f si="29" t="shared"/>
        <v/>
      </c>
      <c r="J327" s="115" t="str">
        <f si="33" t="shared"/>
        <v/>
      </c>
    </row>
    <row r="328" spans="2:10">
      <c r="B328" s="74" t="s">
        <v>29</v>
      </c>
      <c r="C328" s="135">
        <v>0</v>
      </c>
      <c r="D328" s="115" t="e">
        <f si="31" t="shared"/>
        <v>#N/A</v>
      </c>
      <c r="E328" s="136">
        <f si="30" t="shared"/>
        <v>0</v>
      </c>
      <c r="F328" s="115" t="e">
        <f si="32" t="shared"/>
        <v>#N/A</v>
      </c>
      <c r="H328" s="115" t="str">
        <f si="29" t="shared"/>
        <v/>
      </c>
      <c r="J328" s="115" t="str">
        <f si="33" t="shared"/>
        <v/>
      </c>
    </row>
    <row r="329" spans="2:10">
      <c r="B329" s="74" t="s">
        <v>30</v>
      </c>
      <c r="C329" s="135">
        <v>0</v>
      </c>
      <c r="D329" s="115" t="e">
        <f si="31" t="shared"/>
        <v>#N/A</v>
      </c>
      <c r="E329" s="136">
        <f si="30" t="shared"/>
        <v>0</v>
      </c>
      <c r="F329" s="115" t="e">
        <f si="32" t="shared"/>
        <v>#N/A</v>
      </c>
      <c r="H329" s="115" t="str">
        <f si="29" t="shared"/>
        <v/>
      </c>
      <c r="J329" s="115" t="str">
        <f si="33" t="shared"/>
        <v/>
      </c>
    </row>
    <row r="330" spans="2:10">
      <c r="B330" s="74" t="s">
        <v>31</v>
      </c>
      <c r="C330" s="135">
        <v>0</v>
      </c>
      <c r="D330" s="115" t="e">
        <f si="31" t="shared"/>
        <v>#N/A</v>
      </c>
      <c r="E330" s="136">
        <f si="30" t="shared"/>
        <v>0</v>
      </c>
      <c r="F330" s="115" t="e">
        <f si="32" t="shared"/>
        <v>#N/A</v>
      </c>
      <c r="H330" s="115" t="str">
        <f si="29" t="shared"/>
        <v/>
      </c>
      <c r="J330" s="115" t="str">
        <f si="33" t="shared"/>
        <v/>
      </c>
    </row>
    <row r="331" spans="2:10">
      <c r="B331" s="74" t="s">
        <v>32</v>
      </c>
      <c r="C331" s="135">
        <v>0</v>
      </c>
      <c r="D331" s="115" t="e">
        <f si="31" t="shared"/>
        <v>#N/A</v>
      </c>
      <c r="E331" s="136">
        <f si="30" t="shared"/>
        <v>0</v>
      </c>
      <c r="F331" s="115" t="e">
        <f si="32" t="shared"/>
        <v>#N/A</v>
      </c>
      <c r="H331" s="115" t="str">
        <f si="29" t="shared"/>
        <v/>
      </c>
      <c r="J331" s="115" t="str">
        <f si="33" t="shared"/>
        <v/>
      </c>
    </row>
    <row r="332" spans="2:10">
      <c r="B332" s="74" t="s">
        <v>33</v>
      </c>
      <c r="C332" s="135">
        <v>0</v>
      </c>
      <c r="D332" s="115" t="e">
        <f si="31" t="shared"/>
        <v>#N/A</v>
      </c>
      <c r="E332" s="136">
        <f si="30" t="shared"/>
        <v>0</v>
      </c>
      <c r="F332" s="115" t="e">
        <f si="32" t="shared"/>
        <v>#N/A</v>
      </c>
      <c r="H332" s="115" t="str">
        <f si="29" t="shared"/>
        <v/>
      </c>
      <c r="J332" s="115" t="str">
        <f si="33" t="shared"/>
        <v/>
      </c>
    </row>
    <row r="333" spans="2:10">
      <c r="B333" s="74" t="s">
        <v>34</v>
      </c>
      <c r="C333" s="135">
        <v>0</v>
      </c>
      <c r="D333" s="115" t="e">
        <f si="31" t="shared"/>
        <v>#N/A</v>
      </c>
      <c r="E333" s="136">
        <f si="30" t="shared"/>
        <v>0</v>
      </c>
      <c r="F333" s="115" t="e">
        <f si="32" t="shared"/>
        <v>#N/A</v>
      </c>
      <c r="H333" s="115" t="str">
        <f si="29" t="shared"/>
        <v/>
      </c>
      <c r="J333" s="115" t="str">
        <f si="33" t="shared"/>
        <v/>
      </c>
    </row>
    <row r="334" spans="2:10">
      <c r="B334" s="74" t="s">
        <v>35</v>
      </c>
      <c r="C334" s="135">
        <v>0</v>
      </c>
      <c r="D334" s="115" t="e">
        <f si="31" t="shared"/>
        <v>#N/A</v>
      </c>
      <c r="E334" s="136">
        <f si="30" t="shared"/>
        <v>0</v>
      </c>
      <c r="F334" s="115" t="e">
        <f si="32" t="shared"/>
        <v>#N/A</v>
      </c>
      <c r="H334" s="115" t="str">
        <f si="29" t="shared"/>
        <v/>
      </c>
      <c r="J334" s="115" t="str">
        <f si="33" t="shared"/>
        <v/>
      </c>
    </row>
    <row r="335" spans="2:10">
      <c r="B335" s="74" t="s">
        <v>36</v>
      </c>
      <c r="C335" s="135">
        <v>0</v>
      </c>
      <c r="D335" s="115" t="e">
        <f si="31" t="shared"/>
        <v>#N/A</v>
      </c>
      <c r="E335" s="136">
        <f si="30" t="shared"/>
        <v>0</v>
      </c>
      <c r="F335" s="115" t="e">
        <f si="32" t="shared"/>
        <v>#N/A</v>
      </c>
      <c r="H335" s="115" t="str">
        <f si="29" t="shared"/>
        <v/>
      </c>
      <c r="J335" s="115" t="str">
        <f si="33" t="shared"/>
        <v/>
      </c>
    </row>
    <row r="336" spans="2:10">
      <c r="B336" s="74" t="s">
        <v>37</v>
      </c>
      <c r="C336" s="135">
        <v>0</v>
      </c>
      <c r="D336" s="115" t="e">
        <f si="31" t="shared"/>
        <v>#N/A</v>
      </c>
      <c r="E336" s="136">
        <f si="30" t="shared"/>
        <v>0</v>
      </c>
      <c r="F336" s="115" t="e">
        <f si="32" t="shared"/>
        <v>#N/A</v>
      </c>
      <c r="H336" s="115" t="str">
        <f si="29" t="shared"/>
        <v/>
      </c>
      <c r="J336" s="115" t="str">
        <f si="33" t="shared"/>
        <v/>
      </c>
    </row>
    <row r="337" spans="2:10">
      <c r="B337" s="74" t="s">
        <v>38</v>
      </c>
      <c r="C337" s="135">
        <v>0</v>
      </c>
      <c r="D337" s="115" t="e">
        <f si="31" t="shared"/>
        <v>#N/A</v>
      </c>
      <c r="E337" s="136">
        <f si="30" t="shared"/>
        <v>0</v>
      </c>
      <c r="F337" s="115" t="e">
        <f si="32" t="shared"/>
        <v>#N/A</v>
      </c>
      <c r="H337" s="115" t="str">
        <f ref="H337:H400" si="34" t="shared">IF(OR(G337="",$B337="District of Columbia"),"",COUNTIFS($A$2:$A$2000,$A337,$G$2:$G$2000,"&gt;"&amp;G337)+1)</f>
        <v/>
      </c>
      <c r="J337" s="115" t="str">
        <f si="33" t="shared"/>
        <v/>
      </c>
    </row>
    <row r="338" spans="2:10">
      <c r="B338" s="74" t="s">
        <v>39</v>
      </c>
      <c r="C338" s="135">
        <v>0</v>
      </c>
      <c r="D338" s="115" t="e">
        <f si="31" t="shared"/>
        <v>#N/A</v>
      </c>
      <c r="E338" s="136">
        <f si="30" t="shared"/>
        <v>0</v>
      </c>
      <c r="F338" s="115" t="e">
        <f si="32" t="shared"/>
        <v>#N/A</v>
      </c>
      <c r="H338" s="115" t="str">
        <f si="34" t="shared"/>
        <v/>
      </c>
      <c r="J338" s="115" t="str">
        <f si="33" t="shared"/>
        <v/>
      </c>
    </row>
    <row r="339" spans="2:10">
      <c r="B339" s="74" t="s">
        <v>40</v>
      </c>
      <c r="C339" s="135">
        <v>0</v>
      </c>
      <c r="D339" s="115" t="e">
        <f si="31" t="shared"/>
        <v>#N/A</v>
      </c>
      <c r="E339" s="136">
        <f si="30" t="shared"/>
        <v>0</v>
      </c>
      <c r="F339" s="115" t="e">
        <f si="32" t="shared"/>
        <v>#N/A</v>
      </c>
      <c r="H339" s="115" t="str">
        <f si="34" t="shared"/>
        <v/>
      </c>
      <c r="J339" s="115" t="str">
        <f si="33" t="shared"/>
        <v/>
      </c>
    </row>
    <row r="340" spans="2:10">
      <c r="B340" s="74" t="s">
        <v>41</v>
      </c>
      <c r="C340" s="135">
        <v>0</v>
      </c>
      <c r="D340" s="115" t="e">
        <f si="31" t="shared"/>
        <v>#N/A</v>
      </c>
      <c r="E340" s="136">
        <f si="30" t="shared"/>
        <v>0</v>
      </c>
      <c r="F340" s="115" t="e">
        <f si="32" t="shared"/>
        <v>#N/A</v>
      </c>
      <c r="H340" s="115" t="str">
        <f si="34" t="shared"/>
        <v/>
      </c>
      <c r="J340" s="115" t="str">
        <f si="33" t="shared"/>
        <v/>
      </c>
    </row>
    <row r="341" spans="2:10">
      <c r="B341" s="74" t="s">
        <v>42</v>
      </c>
      <c r="C341" s="135">
        <v>0</v>
      </c>
      <c r="D341" s="115" t="e">
        <f si="31" t="shared"/>
        <v>#N/A</v>
      </c>
      <c r="E341" s="136">
        <f si="30" t="shared"/>
        <v>0</v>
      </c>
      <c r="F341" s="115" t="e">
        <f si="32" t="shared"/>
        <v>#N/A</v>
      </c>
      <c r="H341" s="115" t="str">
        <f si="34" t="shared"/>
        <v/>
      </c>
      <c r="J341" s="115" t="str">
        <f si="33" t="shared"/>
        <v/>
      </c>
    </row>
    <row r="342" spans="2:10">
      <c r="B342" s="74" t="s">
        <v>43</v>
      </c>
      <c r="C342" s="135">
        <v>0</v>
      </c>
      <c r="D342" s="115" t="e">
        <f si="31" t="shared"/>
        <v>#N/A</v>
      </c>
      <c r="E342" s="136">
        <f si="30" t="shared"/>
        <v>0</v>
      </c>
      <c r="F342" s="115" t="e">
        <f si="32" t="shared"/>
        <v>#N/A</v>
      </c>
      <c r="H342" s="115" t="str">
        <f si="34" t="shared"/>
        <v/>
      </c>
      <c r="J342" s="115" t="str">
        <f si="33" t="shared"/>
        <v/>
      </c>
    </row>
    <row r="343" spans="2:10">
      <c r="B343" s="74" t="s">
        <v>44</v>
      </c>
      <c r="C343" s="135">
        <v>0</v>
      </c>
      <c r="D343" s="115" t="e">
        <f si="31" t="shared"/>
        <v>#N/A</v>
      </c>
      <c r="E343" s="136">
        <f si="30" t="shared"/>
        <v>0</v>
      </c>
      <c r="F343" s="115" t="e">
        <f si="32" t="shared"/>
        <v>#N/A</v>
      </c>
      <c r="H343" s="115" t="str">
        <f si="34" t="shared"/>
        <v/>
      </c>
      <c r="J343" s="115" t="str">
        <f si="33" t="shared"/>
        <v/>
      </c>
    </row>
    <row r="344" spans="2:10">
      <c r="B344" s="74" t="s">
        <v>45</v>
      </c>
      <c r="C344" s="135">
        <v>0</v>
      </c>
      <c r="D344" s="115" t="e">
        <f si="31" t="shared"/>
        <v>#N/A</v>
      </c>
      <c r="E344" s="136">
        <f si="30" t="shared"/>
        <v>0</v>
      </c>
      <c r="F344" s="115" t="e">
        <f si="32" t="shared"/>
        <v>#N/A</v>
      </c>
      <c r="H344" s="115" t="str">
        <f si="34" t="shared"/>
        <v/>
      </c>
      <c r="J344" s="115" t="str">
        <f si="33" t="shared"/>
        <v/>
      </c>
    </row>
    <row r="345" spans="2:10">
      <c r="B345" s="74" t="s">
        <v>46</v>
      </c>
      <c r="C345" s="135">
        <v>0</v>
      </c>
      <c r="D345" s="115" t="e">
        <f si="31" t="shared"/>
        <v>#N/A</v>
      </c>
      <c r="E345" s="136">
        <f si="30" t="shared"/>
        <v>0</v>
      </c>
      <c r="F345" s="115" t="e">
        <f si="32" t="shared"/>
        <v>#N/A</v>
      </c>
      <c r="H345" s="115" t="str">
        <f si="34" t="shared"/>
        <v/>
      </c>
      <c r="J345" s="115" t="str">
        <f si="33" t="shared"/>
        <v/>
      </c>
    </row>
    <row r="346" spans="2:10">
      <c r="B346" s="74" t="s">
        <v>47</v>
      </c>
      <c r="C346" s="135">
        <v>0</v>
      </c>
      <c r="D346" s="115" t="e">
        <f si="31" t="shared"/>
        <v>#N/A</v>
      </c>
      <c r="E346" s="136">
        <f si="30" t="shared"/>
        <v>0</v>
      </c>
      <c r="F346" s="115" t="e">
        <f si="32" t="shared"/>
        <v>#N/A</v>
      </c>
      <c r="H346" s="115" t="str">
        <f si="34" t="shared"/>
        <v/>
      </c>
      <c r="J346" s="115" t="str">
        <f si="33" t="shared"/>
        <v/>
      </c>
    </row>
    <row r="347" spans="2:10">
      <c r="B347" s="74" t="s">
        <v>48</v>
      </c>
      <c r="C347" s="135">
        <v>0</v>
      </c>
      <c r="D347" s="115" t="e">
        <f si="31" t="shared"/>
        <v>#N/A</v>
      </c>
      <c r="E347" s="136">
        <f si="30" t="shared"/>
        <v>0</v>
      </c>
      <c r="F347" s="115" t="e">
        <f si="32" t="shared"/>
        <v>#N/A</v>
      </c>
      <c r="H347" s="115" t="str">
        <f si="34" t="shared"/>
        <v/>
      </c>
      <c r="J347" s="115" t="str">
        <f si="33" t="shared"/>
        <v/>
      </c>
    </row>
    <row r="348" spans="2:10">
      <c r="B348" s="74" t="s">
        <v>49</v>
      </c>
      <c r="C348" s="135">
        <v>0</v>
      </c>
      <c r="D348" s="115" t="e">
        <f si="31" t="shared"/>
        <v>#N/A</v>
      </c>
      <c r="E348" s="136">
        <f ref="E348:E411" si="35" t="shared">$Q246</f>
        <v>0</v>
      </c>
      <c r="F348" s="115" t="e">
        <f si="32" t="shared"/>
        <v>#N/A</v>
      </c>
      <c r="H348" s="115" t="str">
        <f si="34" t="shared"/>
        <v/>
      </c>
      <c r="J348" s="115" t="str">
        <f si="33" t="shared"/>
        <v/>
      </c>
    </row>
    <row r="349" spans="2:10">
      <c r="B349" s="74" t="s">
        <v>50</v>
      </c>
      <c r="C349" s="135">
        <v>0</v>
      </c>
      <c r="D349" s="115" t="e">
        <f si="31" t="shared"/>
        <v>#N/A</v>
      </c>
      <c r="E349" s="136">
        <f si="35" t="shared"/>
        <v>0</v>
      </c>
      <c r="F349" s="115" t="e">
        <f si="32" t="shared"/>
        <v>#N/A</v>
      </c>
      <c r="H349" s="115" t="str">
        <f si="34" t="shared"/>
        <v/>
      </c>
      <c r="J349" s="115" t="str">
        <f si="33" t="shared"/>
        <v/>
      </c>
    </row>
    <row r="350" spans="2:10">
      <c r="B350" s="74" t="s">
        <v>51</v>
      </c>
      <c r="C350" s="135">
        <v>0</v>
      </c>
      <c r="D350" s="115" t="e">
        <f si="31" t="shared"/>
        <v>#N/A</v>
      </c>
      <c r="E350" s="136">
        <f si="35" t="shared"/>
        <v>0</v>
      </c>
      <c r="F350" s="115" t="e">
        <f si="32" t="shared"/>
        <v>#N/A</v>
      </c>
      <c r="H350" s="115" t="str">
        <f si="34" t="shared"/>
        <v/>
      </c>
      <c r="J350" s="115" t="str">
        <f si="33" t="shared"/>
        <v/>
      </c>
    </row>
    <row r="351" spans="2:10">
      <c r="B351" s="74" t="s">
        <v>52</v>
      </c>
      <c r="C351" s="135">
        <v>0</v>
      </c>
      <c r="D351" s="115" t="e">
        <f si="31" t="shared"/>
        <v>#N/A</v>
      </c>
      <c r="E351" s="136">
        <f si="35" t="shared"/>
        <v>0</v>
      </c>
      <c r="F351" s="115" t="e">
        <f si="32" t="shared"/>
        <v>#N/A</v>
      </c>
      <c r="H351" s="115" t="str">
        <f si="34" t="shared"/>
        <v/>
      </c>
      <c r="J351" s="115" t="str">
        <f si="33" t="shared"/>
        <v/>
      </c>
    </row>
    <row r="352" spans="2:10">
      <c r="B352" s="74" t="s">
        <v>53</v>
      </c>
      <c r="C352" s="135">
        <v>0</v>
      </c>
      <c r="D352" s="115" t="e">
        <f si="31" t="shared"/>
        <v>#N/A</v>
      </c>
      <c r="E352" s="136">
        <f si="35" t="shared"/>
        <v>0</v>
      </c>
      <c r="F352" s="115" t="e">
        <f si="32" t="shared"/>
        <v>#N/A</v>
      </c>
      <c r="H352" s="115" t="str">
        <f si="34" t="shared"/>
        <v/>
      </c>
      <c r="J352" s="115" t="str">
        <f si="33" t="shared"/>
        <v/>
      </c>
    </row>
    <row r="353" spans="2:10">
      <c r="B353" s="74" t="s">
        <v>54</v>
      </c>
      <c r="C353" s="135">
        <v>0</v>
      </c>
      <c r="D353" s="115" t="e">
        <f si="31" t="shared"/>
        <v>#N/A</v>
      </c>
      <c r="E353" s="136">
        <f si="35" t="shared"/>
        <v>0</v>
      </c>
      <c r="F353" s="115" t="e">
        <f si="32" t="shared"/>
        <v>#N/A</v>
      </c>
      <c r="H353" s="115" t="str">
        <f si="34" t="shared"/>
        <v/>
      </c>
      <c r="J353" s="115" t="str">
        <f si="33" t="shared"/>
        <v/>
      </c>
    </row>
    <row r="354" spans="2:10">
      <c r="B354" s="74" t="s">
        <v>55</v>
      </c>
      <c r="C354" s="135">
        <v>0</v>
      </c>
      <c r="D354" s="115" t="e">
        <f si="31" t="shared"/>
        <v>#N/A</v>
      </c>
      <c r="E354" s="136">
        <f si="35" t="shared"/>
        <v>0</v>
      </c>
      <c r="F354" s="115" t="e">
        <f si="32" t="shared"/>
        <v>#N/A</v>
      </c>
      <c r="H354" s="115" t="str">
        <f si="34" t="shared"/>
        <v/>
      </c>
      <c r="J354" s="115" t="str">
        <f si="33" t="shared"/>
        <v/>
      </c>
    </row>
    <row r="355" spans="2:10">
      <c r="B355" s="74" t="s">
        <v>56</v>
      </c>
      <c r="C355" s="135">
        <v>0</v>
      </c>
      <c r="D355" s="115" t="e">
        <f si="31" t="shared"/>
        <v>#N/A</v>
      </c>
      <c r="E355" s="136">
        <f si="35" t="shared"/>
        <v>0</v>
      </c>
      <c r="F355" s="115" t="e">
        <f si="32" t="shared"/>
        <v>#N/A</v>
      </c>
      <c r="H355" s="115" t="str">
        <f si="34" t="shared"/>
        <v/>
      </c>
      <c r="J355" s="115" t="str">
        <f si="33" t="shared"/>
        <v/>
      </c>
    </row>
    <row r="356" spans="2:10">
      <c r="B356" s="74" t="s">
        <v>57</v>
      </c>
      <c r="C356" s="135">
        <v>0</v>
      </c>
      <c r="D356" s="115" t="e">
        <f si="31" t="shared"/>
        <v>#N/A</v>
      </c>
      <c r="E356" s="136">
        <f si="35" t="shared"/>
        <v>0</v>
      </c>
      <c r="F356" s="115" t="e">
        <f si="32" t="shared"/>
        <v>#N/A</v>
      </c>
      <c r="H356" s="115" t="str">
        <f si="34" t="shared"/>
        <v/>
      </c>
      <c r="J356" s="115" t="str">
        <f si="33" t="shared"/>
        <v/>
      </c>
    </row>
    <row r="357" spans="2:10">
      <c r="B357" s="74" t="s">
        <v>58</v>
      </c>
      <c r="C357" s="135">
        <v>0</v>
      </c>
      <c r="D357" s="115" t="e">
        <f si="31" t="shared"/>
        <v>#N/A</v>
      </c>
      <c r="E357" s="136">
        <f si="35" t="shared"/>
        <v>0</v>
      </c>
      <c r="F357" s="115" t="e">
        <f si="32" t="shared"/>
        <v>#N/A</v>
      </c>
      <c r="H357" s="115" t="str">
        <f si="34" t="shared"/>
        <v/>
      </c>
      <c r="J357" s="115" t="str">
        <f si="33" t="shared"/>
        <v/>
      </c>
    </row>
    <row r="358" spans="2:10">
      <c r="B358" s="74" t="s">
        <v>60</v>
      </c>
      <c r="C358" s="135">
        <v>0</v>
      </c>
      <c r="D358" s="115" t="e">
        <f si="31" t="shared"/>
        <v>#N/A</v>
      </c>
      <c r="E358" s="136">
        <f si="35" t="shared"/>
        <v>0</v>
      </c>
      <c r="F358" s="115" t="e">
        <f si="32" t="shared"/>
        <v>#N/A</v>
      </c>
      <c r="H358" s="115" t="str">
        <f si="34" t="shared"/>
        <v/>
      </c>
      <c r="J358" s="115" t="str">
        <f si="33" t="shared"/>
        <v/>
      </c>
    </row>
    <row r="359" spans="2:10">
      <c r="C359" s="135">
        <v>0</v>
      </c>
      <c r="D359" s="115" t="e">
        <f si="31" t="shared"/>
        <v>#N/A</v>
      </c>
      <c r="E359" s="136">
        <f si="35" t="shared"/>
        <v>0</v>
      </c>
      <c r="F359" s="115" t="e">
        <f si="32" t="shared"/>
        <v>#N/A</v>
      </c>
      <c r="H359" s="115" t="str">
        <f si="34" t="shared"/>
        <v/>
      </c>
      <c r="J359" s="115" t="str">
        <f si="33" t="shared"/>
        <v/>
      </c>
    </row>
    <row r="360" spans="2:10">
      <c r="C360" s="135">
        <v>0</v>
      </c>
      <c r="D360" s="115" t="e">
        <f si="31" t="shared"/>
        <v>#N/A</v>
      </c>
      <c r="E360" s="136">
        <f si="35" t="shared"/>
        <v>0</v>
      </c>
      <c r="F360" s="115" t="e">
        <f si="32" t="shared"/>
        <v>#N/A</v>
      </c>
      <c r="H360" s="115" t="str">
        <f si="34" t="shared"/>
        <v/>
      </c>
      <c r="J360" s="115" t="str">
        <f si="33" t="shared"/>
        <v/>
      </c>
    </row>
    <row r="361" spans="2:10">
      <c r="C361" s="135">
        <v>0</v>
      </c>
      <c r="D361" s="115" t="e">
        <f ref="D361:D424" si="36" t="shared">RANK($C361,$C$104:$C$153,0)</f>
        <v>#N/A</v>
      </c>
      <c r="E361" s="136">
        <f si="35" t="shared"/>
        <v>0</v>
      </c>
      <c r="F361" s="115" t="e">
        <f ref="F361:F424" si="37" t="shared">RANK(E361,$E$104:$E$153,0)</f>
        <v>#N/A</v>
      </c>
      <c r="H361" s="115" t="str">
        <f si="34" t="shared"/>
        <v/>
      </c>
      <c r="J361" s="115" t="str">
        <f si="33" t="shared"/>
        <v/>
      </c>
    </row>
    <row r="362" spans="2:10">
      <c r="C362" s="135">
        <v>0</v>
      </c>
      <c r="D362" s="115" t="e">
        <f si="36" t="shared"/>
        <v>#N/A</v>
      </c>
      <c r="E362" s="136">
        <f si="35" t="shared"/>
        <v>0</v>
      </c>
      <c r="F362" s="115" t="e">
        <f si="37" t="shared"/>
        <v>#N/A</v>
      </c>
      <c r="H362" s="115" t="str">
        <f si="34" t="shared"/>
        <v/>
      </c>
      <c r="J362" s="115" t="str">
        <f si="33" t="shared"/>
        <v/>
      </c>
    </row>
    <row r="363" spans="2:10">
      <c r="C363" s="135">
        <v>0</v>
      </c>
      <c r="D363" s="115" t="e">
        <f si="36" t="shared"/>
        <v>#N/A</v>
      </c>
      <c r="E363" s="136">
        <f si="35" t="shared"/>
        <v>0</v>
      </c>
      <c r="F363" s="115" t="e">
        <f si="37" t="shared"/>
        <v>#N/A</v>
      </c>
      <c r="H363" s="115" t="str">
        <f si="34" t="shared"/>
        <v/>
      </c>
      <c r="J363" s="115" t="str">
        <f si="33" t="shared"/>
        <v/>
      </c>
    </row>
    <row r="364" spans="2:10">
      <c r="C364" s="135">
        <v>0</v>
      </c>
      <c r="D364" s="115" t="e">
        <f si="36" t="shared"/>
        <v>#N/A</v>
      </c>
      <c r="E364" s="136">
        <f si="35" t="shared"/>
        <v>0</v>
      </c>
      <c r="F364" s="115" t="e">
        <f si="37" t="shared"/>
        <v>#N/A</v>
      </c>
      <c r="H364" s="115" t="str">
        <f si="34" t="shared"/>
        <v/>
      </c>
      <c r="J364" s="115" t="str">
        <f si="33" t="shared"/>
        <v/>
      </c>
    </row>
    <row r="365" spans="2:10">
      <c r="C365" s="135">
        <v>0</v>
      </c>
      <c r="D365" s="115" t="e">
        <f si="36" t="shared"/>
        <v>#N/A</v>
      </c>
      <c r="E365" s="136">
        <f si="35" t="shared"/>
        <v>0</v>
      </c>
      <c r="F365" s="115" t="e">
        <f si="37" t="shared"/>
        <v>#N/A</v>
      </c>
      <c r="H365" s="115" t="str">
        <f si="34" t="shared"/>
        <v/>
      </c>
      <c r="J365" s="115" t="str">
        <f si="33" t="shared"/>
        <v/>
      </c>
    </row>
    <row r="366" spans="2:10">
      <c r="C366" s="135">
        <v>0</v>
      </c>
      <c r="D366" s="115" t="e">
        <f si="36" t="shared"/>
        <v>#N/A</v>
      </c>
      <c r="E366" s="136">
        <f si="35" t="shared"/>
        <v>0</v>
      </c>
      <c r="F366" s="115" t="e">
        <f si="37" t="shared"/>
        <v>#N/A</v>
      </c>
      <c r="H366" s="115" t="str">
        <f si="34" t="shared"/>
        <v/>
      </c>
      <c r="J366" s="115" t="str">
        <f si="33" t="shared"/>
        <v/>
      </c>
    </row>
    <row r="367" spans="2:10">
      <c r="C367" s="135">
        <v>0</v>
      </c>
      <c r="D367" s="115" t="e">
        <f si="36" t="shared"/>
        <v>#N/A</v>
      </c>
      <c r="E367" s="136">
        <f si="35" t="shared"/>
        <v>0</v>
      </c>
      <c r="F367" s="115" t="e">
        <f si="37" t="shared"/>
        <v>#N/A</v>
      </c>
      <c r="H367" s="115" t="str">
        <f si="34" t="shared"/>
        <v/>
      </c>
      <c r="J367" s="115" t="str">
        <f si="33" t="shared"/>
        <v/>
      </c>
    </row>
    <row r="368" spans="2:10">
      <c r="C368" s="135">
        <v>0</v>
      </c>
      <c r="D368" s="115" t="e">
        <f si="36" t="shared"/>
        <v>#N/A</v>
      </c>
      <c r="E368" s="136">
        <f si="35" t="shared"/>
        <v>0</v>
      </c>
      <c r="F368" s="115" t="e">
        <f si="37" t="shared"/>
        <v>#N/A</v>
      </c>
      <c r="H368" s="115" t="str">
        <f si="34" t="shared"/>
        <v/>
      </c>
      <c r="J368" s="115" t="str">
        <f si="33" t="shared"/>
        <v/>
      </c>
    </row>
    <row r="369" spans="3:10">
      <c r="C369" s="135">
        <v>0</v>
      </c>
      <c r="D369" s="115" t="e">
        <f si="36" t="shared"/>
        <v>#N/A</v>
      </c>
      <c r="E369" s="136">
        <f si="35" t="shared"/>
        <v>0</v>
      </c>
      <c r="F369" s="115" t="e">
        <f si="37" t="shared"/>
        <v>#N/A</v>
      </c>
      <c r="H369" s="115" t="str">
        <f si="34" t="shared"/>
        <v/>
      </c>
      <c r="J369" s="115" t="str">
        <f si="33" t="shared"/>
        <v/>
      </c>
    </row>
    <row r="370" spans="3:10">
      <c r="C370" s="135">
        <v>0</v>
      </c>
      <c r="D370" s="115" t="e">
        <f si="36" t="shared"/>
        <v>#N/A</v>
      </c>
      <c r="E370" s="136">
        <f si="35" t="shared"/>
        <v>0</v>
      </c>
      <c r="F370" s="115" t="e">
        <f si="37" t="shared"/>
        <v>#N/A</v>
      </c>
      <c r="H370" s="115" t="str">
        <f si="34" t="shared"/>
        <v/>
      </c>
      <c r="J370" s="115" t="str">
        <f si="33" t="shared"/>
        <v/>
      </c>
    </row>
    <row r="371" spans="3:10">
      <c r="C371" s="135">
        <v>0</v>
      </c>
      <c r="D371" s="115" t="e">
        <f si="36" t="shared"/>
        <v>#N/A</v>
      </c>
      <c r="E371" s="136">
        <f si="35" t="shared"/>
        <v>0</v>
      </c>
      <c r="F371" s="115" t="e">
        <f si="37" t="shared"/>
        <v>#N/A</v>
      </c>
      <c r="H371" s="115" t="str">
        <f si="34" t="shared"/>
        <v/>
      </c>
      <c r="J371" s="115" t="str">
        <f si="33" t="shared"/>
        <v/>
      </c>
    </row>
    <row r="372" spans="3:10">
      <c r="C372" s="135">
        <v>0</v>
      </c>
      <c r="D372" s="115" t="e">
        <f si="36" t="shared"/>
        <v>#N/A</v>
      </c>
      <c r="E372" s="136">
        <f si="35" t="shared"/>
        <v>0</v>
      </c>
      <c r="F372" s="115" t="e">
        <f si="37" t="shared"/>
        <v>#N/A</v>
      </c>
      <c r="H372" s="115" t="str">
        <f si="34" t="shared"/>
        <v/>
      </c>
      <c r="J372" s="115" t="str">
        <f si="33" t="shared"/>
        <v/>
      </c>
    </row>
    <row r="373" spans="3:10">
      <c r="C373" s="135">
        <v>0</v>
      </c>
      <c r="D373" s="115" t="e">
        <f si="36" t="shared"/>
        <v>#N/A</v>
      </c>
      <c r="E373" s="136">
        <f si="35" t="shared"/>
        <v>0</v>
      </c>
      <c r="F373" s="115" t="e">
        <f si="37" t="shared"/>
        <v>#N/A</v>
      </c>
      <c r="H373" s="115" t="str">
        <f si="34" t="shared"/>
        <v/>
      </c>
      <c r="J373" s="115" t="str">
        <f si="33" t="shared"/>
        <v/>
      </c>
    </row>
    <row r="374" spans="3:10">
      <c r="C374" s="135">
        <v>0</v>
      </c>
      <c r="D374" s="115" t="e">
        <f si="36" t="shared"/>
        <v>#N/A</v>
      </c>
      <c r="E374" s="136">
        <f si="35" t="shared"/>
        <v>0</v>
      </c>
      <c r="F374" s="115" t="e">
        <f si="37" t="shared"/>
        <v>#N/A</v>
      </c>
      <c r="H374" s="115" t="str">
        <f si="34" t="shared"/>
        <v/>
      </c>
      <c r="J374" s="115" t="str">
        <f si="33" t="shared"/>
        <v/>
      </c>
    </row>
    <row r="375" spans="3:10">
      <c r="C375" s="135">
        <v>0</v>
      </c>
      <c r="D375" s="115" t="e">
        <f si="36" t="shared"/>
        <v>#N/A</v>
      </c>
      <c r="E375" s="136">
        <f si="35" t="shared"/>
        <v>0</v>
      </c>
      <c r="F375" s="115" t="e">
        <f si="37" t="shared"/>
        <v>#N/A</v>
      </c>
      <c r="H375" s="115" t="str">
        <f si="34" t="shared"/>
        <v/>
      </c>
      <c r="J375" s="115" t="str">
        <f si="33" t="shared"/>
        <v/>
      </c>
    </row>
    <row r="376" spans="3:10">
      <c r="C376" s="135">
        <v>0</v>
      </c>
      <c r="D376" s="115" t="e">
        <f si="36" t="shared"/>
        <v>#N/A</v>
      </c>
      <c r="E376" s="136">
        <f si="35" t="shared"/>
        <v>0</v>
      </c>
      <c r="F376" s="115" t="e">
        <f si="37" t="shared"/>
        <v>#N/A</v>
      </c>
      <c r="H376" s="115" t="str">
        <f si="34" t="shared"/>
        <v/>
      </c>
      <c r="J376" s="115" t="str">
        <f si="33" t="shared"/>
        <v/>
      </c>
    </row>
    <row r="377" spans="3:10">
      <c r="C377" s="135">
        <v>0</v>
      </c>
      <c r="D377" s="115" t="e">
        <f si="36" t="shared"/>
        <v>#N/A</v>
      </c>
      <c r="E377" s="136">
        <f si="35" t="shared"/>
        <v>0</v>
      </c>
      <c r="F377" s="115" t="e">
        <f si="37" t="shared"/>
        <v>#N/A</v>
      </c>
      <c r="H377" s="115" t="str">
        <f si="34" t="shared"/>
        <v/>
      </c>
      <c r="J377" s="115" t="str">
        <f si="33" t="shared"/>
        <v/>
      </c>
    </row>
    <row r="378" spans="3:10">
      <c r="C378" s="135">
        <v>0</v>
      </c>
      <c r="D378" s="115" t="e">
        <f si="36" t="shared"/>
        <v>#N/A</v>
      </c>
      <c r="E378" s="136">
        <f si="35" t="shared"/>
        <v>0</v>
      </c>
      <c r="F378" s="115" t="e">
        <f si="37" t="shared"/>
        <v>#N/A</v>
      </c>
      <c r="H378" s="115" t="str">
        <f si="34" t="shared"/>
        <v/>
      </c>
      <c r="J378" s="115" t="str">
        <f si="33" t="shared"/>
        <v/>
      </c>
    </row>
    <row r="379" spans="3:10">
      <c r="C379" s="135">
        <v>0</v>
      </c>
      <c r="D379" s="115" t="e">
        <f si="36" t="shared"/>
        <v>#N/A</v>
      </c>
      <c r="E379" s="136">
        <f si="35" t="shared"/>
        <v>0</v>
      </c>
      <c r="F379" s="115" t="e">
        <f si="37" t="shared"/>
        <v>#N/A</v>
      </c>
      <c r="H379" s="115" t="str">
        <f si="34" t="shared"/>
        <v/>
      </c>
      <c r="J379" s="115" t="str">
        <f si="33" t="shared"/>
        <v/>
      </c>
    </row>
    <row r="380" spans="3:10">
      <c r="C380" s="135">
        <v>0</v>
      </c>
      <c r="D380" s="115" t="e">
        <f si="36" t="shared"/>
        <v>#N/A</v>
      </c>
      <c r="E380" s="136">
        <f si="35" t="shared"/>
        <v>0</v>
      </c>
      <c r="F380" s="115" t="e">
        <f si="37" t="shared"/>
        <v>#N/A</v>
      </c>
      <c r="H380" s="115" t="str">
        <f si="34" t="shared"/>
        <v/>
      </c>
      <c r="J380" s="115" t="str">
        <f si="33" t="shared"/>
        <v/>
      </c>
    </row>
    <row r="381" spans="3:10">
      <c r="C381" s="135">
        <v>0</v>
      </c>
      <c r="D381" s="115" t="e">
        <f si="36" t="shared"/>
        <v>#N/A</v>
      </c>
      <c r="E381" s="136">
        <f si="35" t="shared"/>
        <v>0</v>
      </c>
      <c r="F381" s="115" t="e">
        <f si="37" t="shared"/>
        <v>#N/A</v>
      </c>
      <c r="H381" s="115" t="str">
        <f si="34" t="shared"/>
        <v/>
      </c>
      <c r="J381" s="115" t="str">
        <f si="33" t="shared"/>
        <v/>
      </c>
    </row>
    <row r="382" spans="3:10">
      <c r="C382" s="135">
        <v>0</v>
      </c>
      <c r="D382" s="115" t="e">
        <f si="36" t="shared"/>
        <v>#N/A</v>
      </c>
      <c r="E382" s="136">
        <f si="35" t="shared"/>
        <v>0</v>
      </c>
      <c r="F382" s="115" t="e">
        <f si="37" t="shared"/>
        <v>#N/A</v>
      </c>
      <c r="H382" s="115" t="str">
        <f si="34" t="shared"/>
        <v/>
      </c>
      <c r="J382" s="115" t="str">
        <f si="33" t="shared"/>
        <v/>
      </c>
    </row>
    <row r="383" spans="3:10">
      <c r="C383" s="135">
        <v>0</v>
      </c>
      <c r="D383" s="115" t="e">
        <f si="36" t="shared"/>
        <v>#N/A</v>
      </c>
      <c r="E383" s="136">
        <f si="35" t="shared"/>
        <v>0</v>
      </c>
      <c r="F383" s="115" t="e">
        <f si="37" t="shared"/>
        <v>#N/A</v>
      </c>
      <c r="H383" s="115" t="str">
        <f si="34" t="shared"/>
        <v/>
      </c>
      <c r="J383" s="115" t="str">
        <f si="33" t="shared"/>
        <v/>
      </c>
    </row>
    <row r="384" spans="3:10">
      <c r="C384" s="135">
        <v>0</v>
      </c>
      <c r="D384" s="115" t="e">
        <f si="36" t="shared"/>
        <v>#N/A</v>
      </c>
      <c r="E384" s="136">
        <f si="35" t="shared"/>
        <v>0</v>
      </c>
      <c r="F384" s="115" t="e">
        <f si="37" t="shared"/>
        <v>#N/A</v>
      </c>
      <c r="H384" s="115" t="str">
        <f si="34" t="shared"/>
        <v/>
      </c>
      <c r="J384" s="115" t="str">
        <f si="33" t="shared"/>
        <v/>
      </c>
    </row>
    <row r="385" spans="3:10">
      <c r="C385" s="135">
        <v>0</v>
      </c>
      <c r="D385" s="115" t="e">
        <f si="36" t="shared"/>
        <v>#N/A</v>
      </c>
      <c r="E385" s="136">
        <f si="35" t="shared"/>
        <v>0</v>
      </c>
      <c r="F385" s="115" t="e">
        <f si="37" t="shared"/>
        <v>#N/A</v>
      </c>
      <c r="H385" s="115" t="str">
        <f si="34" t="shared"/>
        <v/>
      </c>
      <c r="J385" s="115" t="str">
        <f si="33" t="shared"/>
        <v/>
      </c>
    </row>
    <row r="386" spans="3:10">
      <c r="C386" s="135">
        <v>0</v>
      </c>
      <c r="D386" s="115" t="e">
        <f si="36" t="shared"/>
        <v>#N/A</v>
      </c>
      <c r="E386" s="136">
        <f si="35" t="shared"/>
        <v>0</v>
      </c>
      <c r="F386" s="115" t="e">
        <f si="37" t="shared"/>
        <v>#N/A</v>
      </c>
      <c r="H386" s="115" t="str">
        <f si="34" t="shared"/>
        <v/>
      </c>
      <c r="J386" s="115" t="str">
        <f si="33" t="shared"/>
        <v/>
      </c>
    </row>
    <row r="387" spans="3:10">
      <c r="C387" s="135">
        <v>0</v>
      </c>
      <c r="D387" s="115" t="e">
        <f si="36" t="shared"/>
        <v>#N/A</v>
      </c>
      <c r="E387" s="136">
        <f si="35" t="shared"/>
        <v>0</v>
      </c>
      <c r="F387" s="115" t="e">
        <f si="37" t="shared"/>
        <v>#N/A</v>
      </c>
      <c r="H387" s="115" t="str">
        <f si="34" t="shared"/>
        <v/>
      </c>
      <c r="J387" s="115" t="str">
        <f ref="J387:J450" si="38" t="shared">IF(OR(I387="",$B387="District of Columbia"),"",COUNTIFS($A$2:$A$2000,$A387,$I$2:$I$2000,"&gt;"&amp;I387)+1)</f>
        <v/>
      </c>
    </row>
    <row r="388" spans="3:10">
      <c r="C388" s="135">
        <v>0</v>
      </c>
      <c r="D388" s="115" t="e">
        <f si="36" t="shared"/>
        <v>#N/A</v>
      </c>
      <c r="E388" s="136">
        <f si="35" t="shared"/>
        <v>0</v>
      </c>
      <c r="F388" s="115" t="e">
        <f si="37" t="shared"/>
        <v>#N/A</v>
      </c>
      <c r="H388" s="115" t="str">
        <f si="34" t="shared"/>
        <v/>
      </c>
      <c r="J388" s="115" t="str">
        <f si="38" t="shared"/>
        <v/>
      </c>
    </row>
    <row r="389" spans="3:10">
      <c r="C389" s="135">
        <v>0</v>
      </c>
      <c r="D389" s="115" t="e">
        <f si="36" t="shared"/>
        <v>#N/A</v>
      </c>
      <c r="E389" s="136">
        <f si="35" t="shared"/>
        <v>0</v>
      </c>
      <c r="F389" s="115" t="e">
        <f si="37" t="shared"/>
        <v>#N/A</v>
      </c>
      <c r="H389" s="115" t="str">
        <f si="34" t="shared"/>
        <v/>
      </c>
      <c r="J389" s="115" t="str">
        <f si="38" t="shared"/>
        <v/>
      </c>
    </row>
    <row r="390" spans="3:10">
      <c r="C390" s="135">
        <v>0</v>
      </c>
      <c r="D390" s="115" t="e">
        <f si="36" t="shared"/>
        <v>#N/A</v>
      </c>
      <c r="E390" s="136">
        <f si="35" t="shared"/>
        <v>0</v>
      </c>
      <c r="F390" s="115" t="e">
        <f si="37" t="shared"/>
        <v>#N/A</v>
      </c>
      <c r="H390" s="115" t="str">
        <f si="34" t="shared"/>
        <v/>
      </c>
      <c r="J390" s="115" t="str">
        <f si="38" t="shared"/>
        <v/>
      </c>
    </row>
    <row r="391" spans="3:10">
      <c r="C391" s="135">
        <v>0</v>
      </c>
      <c r="D391" s="115" t="e">
        <f si="36" t="shared"/>
        <v>#N/A</v>
      </c>
      <c r="E391" s="136">
        <f si="35" t="shared"/>
        <v>0</v>
      </c>
      <c r="F391" s="115" t="e">
        <f si="37" t="shared"/>
        <v>#N/A</v>
      </c>
      <c r="H391" s="115" t="str">
        <f si="34" t="shared"/>
        <v/>
      </c>
      <c r="J391" s="115" t="str">
        <f si="38" t="shared"/>
        <v/>
      </c>
    </row>
    <row r="392" spans="3:10">
      <c r="C392" s="135">
        <v>0</v>
      </c>
      <c r="D392" s="115" t="e">
        <f si="36" t="shared"/>
        <v>#N/A</v>
      </c>
      <c r="E392" s="136">
        <f si="35" t="shared"/>
        <v>0</v>
      </c>
      <c r="F392" s="115" t="e">
        <f si="37" t="shared"/>
        <v>#N/A</v>
      </c>
      <c r="H392" s="115" t="str">
        <f si="34" t="shared"/>
        <v/>
      </c>
      <c r="J392" s="115" t="str">
        <f si="38" t="shared"/>
        <v/>
      </c>
    </row>
    <row r="393" spans="3:10">
      <c r="C393" s="135">
        <v>0</v>
      </c>
      <c r="D393" s="115" t="e">
        <f si="36" t="shared"/>
        <v>#N/A</v>
      </c>
      <c r="E393" s="136">
        <f si="35" t="shared"/>
        <v>0</v>
      </c>
      <c r="F393" s="115" t="e">
        <f si="37" t="shared"/>
        <v>#N/A</v>
      </c>
      <c r="H393" s="115" t="str">
        <f si="34" t="shared"/>
        <v/>
      </c>
      <c r="J393" s="115" t="str">
        <f si="38" t="shared"/>
        <v/>
      </c>
    </row>
    <row r="394" spans="3:10">
      <c r="C394" s="135">
        <v>0</v>
      </c>
      <c r="D394" s="115" t="e">
        <f si="36" t="shared"/>
        <v>#N/A</v>
      </c>
      <c r="E394" s="136">
        <f si="35" t="shared"/>
        <v>0</v>
      </c>
      <c r="F394" s="115" t="e">
        <f si="37" t="shared"/>
        <v>#N/A</v>
      </c>
      <c r="H394" s="115" t="str">
        <f si="34" t="shared"/>
        <v/>
      </c>
      <c r="J394" s="115" t="str">
        <f si="38" t="shared"/>
        <v/>
      </c>
    </row>
    <row r="395" spans="3:10">
      <c r="C395" s="135">
        <v>0</v>
      </c>
      <c r="D395" s="115" t="e">
        <f si="36" t="shared"/>
        <v>#N/A</v>
      </c>
      <c r="E395" s="136">
        <f si="35" t="shared"/>
        <v>0</v>
      </c>
      <c r="F395" s="115" t="e">
        <f si="37" t="shared"/>
        <v>#N/A</v>
      </c>
      <c r="H395" s="115" t="str">
        <f si="34" t="shared"/>
        <v/>
      </c>
      <c r="J395" s="115" t="str">
        <f si="38" t="shared"/>
        <v/>
      </c>
    </row>
    <row r="396" spans="3:10">
      <c r="C396" s="135">
        <v>0</v>
      </c>
      <c r="D396" s="115" t="e">
        <f si="36" t="shared"/>
        <v>#N/A</v>
      </c>
      <c r="E396" s="136">
        <f si="35" t="shared"/>
        <v>0</v>
      </c>
      <c r="F396" s="115" t="e">
        <f si="37" t="shared"/>
        <v>#N/A</v>
      </c>
      <c r="H396" s="115" t="str">
        <f si="34" t="shared"/>
        <v/>
      </c>
      <c r="J396" s="115" t="str">
        <f si="38" t="shared"/>
        <v/>
      </c>
    </row>
    <row r="397" spans="3:10">
      <c r="C397" s="135">
        <v>0</v>
      </c>
      <c r="D397" s="115" t="e">
        <f si="36" t="shared"/>
        <v>#N/A</v>
      </c>
      <c r="E397" s="136">
        <f si="35" t="shared"/>
        <v>0</v>
      </c>
      <c r="F397" s="115" t="e">
        <f si="37" t="shared"/>
        <v>#N/A</v>
      </c>
      <c r="H397" s="115" t="str">
        <f si="34" t="shared"/>
        <v/>
      </c>
      <c r="J397" s="115" t="str">
        <f si="38" t="shared"/>
        <v/>
      </c>
    </row>
    <row r="398" spans="3:10">
      <c r="C398" s="135">
        <v>0</v>
      </c>
      <c r="D398" s="115" t="e">
        <f si="36" t="shared"/>
        <v>#N/A</v>
      </c>
      <c r="E398" s="136">
        <f si="35" t="shared"/>
        <v>0</v>
      </c>
      <c r="F398" s="115" t="e">
        <f si="37" t="shared"/>
        <v>#N/A</v>
      </c>
      <c r="H398" s="115" t="str">
        <f si="34" t="shared"/>
        <v/>
      </c>
      <c r="J398" s="115" t="str">
        <f si="38" t="shared"/>
        <v/>
      </c>
    </row>
    <row r="399" spans="3:10">
      <c r="C399" s="135">
        <v>0</v>
      </c>
      <c r="D399" s="115" t="e">
        <f si="36" t="shared"/>
        <v>#N/A</v>
      </c>
      <c r="E399" s="136">
        <f si="35" t="shared"/>
        <v>0</v>
      </c>
      <c r="F399" s="115" t="e">
        <f si="37" t="shared"/>
        <v>#N/A</v>
      </c>
      <c r="H399" s="115" t="str">
        <f si="34" t="shared"/>
        <v/>
      </c>
      <c r="J399" s="115" t="str">
        <f si="38" t="shared"/>
        <v/>
      </c>
    </row>
    <row r="400" spans="3:10">
      <c r="C400" s="135">
        <v>0</v>
      </c>
      <c r="D400" s="115" t="e">
        <f si="36" t="shared"/>
        <v>#N/A</v>
      </c>
      <c r="E400" s="136">
        <f si="35" t="shared"/>
        <v>0</v>
      </c>
      <c r="F400" s="115" t="e">
        <f si="37" t="shared"/>
        <v>#N/A</v>
      </c>
      <c r="H400" s="115" t="str">
        <f si="34" t="shared"/>
        <v/>
      </c>
      <c r="J400" s="115" t="str">
        <f si="38" t="shared"/>
        <v/>
      </c>
    </row>
    <row r="401" spans="3:10">
      <c r="C401" s="135">
        <v>0</v>
      </c>
      <c r="D401" s="115" t="e">
        <f si="36" t="shared"/>
        <v>#N/A</v>
      </c>
      <c r="E401" s="136">
        <f si="35" t="shared"/>
        <v>0</v>
      </c>
      <c r="F401" s="115" t="e">
        <f si="37" t="shared"/>
        <v>#N/A</v>
      </c>
      <c r="H401" s="115" t="str">
        <f ref="H401:H464" si="39" t="shared">IF(OR(G401="",$B401="District of Columbia"),"",COUNTIFS($A$2:$A$2000,$A401,$G$2:$G$2000,"&gt;"&amp;G401)+1)</f>
        <v/>
      </c>
      <c r="J401" s="115" t="str">
        <f si="38" t="shared"/>
        <v/>
      </c>
    </row>
    <row r="402" spans="3:10">
      <c r="C402" s="135">
        <v>0</v>
      </c>
      <c r="D402" s="115" t="e">
        <f si="36" t="shared"/>
        <v>#N/A</v>
      </c>
      <c r="E402" s="136">
        <f si="35" t="shared"/>
        <v>0</v>
      </c>
      <c r="F402" s="115" t="e">
        <f si="37" t="shared"/>
        <v>#N/A</v>
      </c>
      <c r="H402" s="115" t="str">
        <f si="39" t="shared"/>
        <v/>
      </c>
      <c r="J402" s="115" t="str">
        <f si="38" t="shared"/>
        <v/>
      </c>
    </row>
    <row r="403" spans="3:10">
      <c r="C403" s="135">
        <v>0</v>
      </c>
      <c r="D403" s="115" t="e">
        <f si="36" t="shared"/>
        <v>#N/A</v>
      </c>
      <c r="E403" s="136">
        <f si="35" t="shared"/>
        <v>0</v>
      </c>
      <c r="F403" s="115" t="e">
        <f si="37" t="shared"/>
        <v>#N/A</v>
      </c>
      <c r="H403" s="115" t="str">
        <f si="39" t="shared"/>
        <v/>
      </c>
      <c r="J403" s="115" t="str">
        <f si="38" t="shared"/>
        <v/>
      </c>
    </row>
    <row r="404" spans="3:10">
      <c r="C404" s="135">
        <v>0</v>
      </c>
      <c r="D404" s="115" t="e">
        <f si="36" t="shared"/>
        <v>#N/A</v>
      </c>
      <c r="E404" s="136">
        <f si="35" t="shared"/>
        <v>0</v>
      </c>
      <c r="F404" s="115" t="e">
        <f si="37" t="shared"/>
        <v>#N/A</v>
      </c>
      <c r="H404" s="115" t="str">
        <f si="39" t="shared"/>
        <v/>
      </c>
      <c r="J404" s="115" t="str">
        <f si="38" t="shared"/>
        <v/>
      </c>
    </row>
    <row r="405" spans="3:10">
      <c r="C405" s="135">
        <v>0</v>
      </c>
      <c r="D405" s="115" t="e">
        <f si="36" t="shared"/>
        <v>#N/A</v>
      </c>
      <c r="E405" s="136">
        <f si="35" t="shared"/>
        <v>0</v>
      </c>
      <c r="F405" s="115" t="e">
        <f si="37" t="shared"/>
        <v>#N/A</v>
      </c>
      <c r="H405" s="115" t="str">
        <f si="39" t="shared"/>
        <v/>
      </c>
      <c r="J405" s="115" t="str">
        <f si="38" t="shared"/>
        <v/>
      </c>
    </row>
    <row r="406" spans="3:10">
      <c r="C406" s="135">
        <v>0</v>
      </c>
      <c r="D406" s="115" t="e">
        <f si="36" t="shared"/>
        <v>#N/A</v>
      </c>
      <c r="E406" s="136">
        <f si="35" t="shared"/>
        <v>0</v>
      </c>
      <c r="F406" s="115" t="e">
        <f si="37" t="shared"/>
        <v>#N/A</v>
      </c>
      <c r="H406" s="115" t="str">
        <f si="39" t="shared"/>
        <v/>
      </c>
      <c r="J406" s="115" t="str">
        <f si="38" t="shared"/>
        <v/>
      </c>
    </row>
    <row r="407" spans="3:10">
      <c r="C407" s="135">
        <v>0</v>
      </c>
      <c r="D407" s="115" t="e">
        <f si="36" t="shared"/>
        <v>#N/A</v>
      </c>
      <c r="E407" s="136">
        <f si="35" t="shared"/>
        <v>0</v>
      </c>
      <c r="F407" s="115" t="e">
        <f si="37" t="shared"/>
        <v>#N/A</v>
      </c>
      <c r="H407" s="115" t="str">
        <f si="39" t="shared"/>
        <v/>
      </c>
      <c r="J407" s="115" t="str">
        <f si="38" t="shared"/>
        <v/>
      </c>
    </row>
    <row r="408" spans="3:10">
      <c r="C408" s="135">
        <v>0</v>
      </c>
      <c r="D408" s="115" t="e">
        <f si="36" t="shared"/>
        <v>#N/A</v>
      </c>
      <c r="E408" s="136">
        <f si="35" t="shared"/>
        <v>0</v>
      </c>
      <c r="F408" s="115" t="e">
        <f si="37" t="shared"/>
        <v>#N/A</v>
      </c>
      <c r="H408" s="115" t="str">
        <f si="39" t="shared"/>
        <v/>
      </c>
      <c r="J408" s="115" t="str">
        <f si="38" t="shared"/>
        <v/>
      </c>
    </row>
    <row r="409" spans="3:10">
      <c r="C409" s="135">
        <v>0</v>
      </c>
      <c r="D409" s="115" t="e">
        <f si="36" t="shared"/>
        <v>#N/A</v>
      </c>
      <c r="E409" s="136">
        <f si="35" t="shared"/>
        <v>0</v>
      </c>
      <c r="F409" s="115" t="e">
        <f si="37" t="shared"/>
        <v>#N/A</v>
      </c>
      <c r="H409" s="115" t="str">
        <f si="39" t="shared"/>
        <v/>
      </c>
      <c r="J409" s="115" t="str">
        <f si="38" t="shared"/>
        <v/>
      </c>
    </row>
    <row r="410" spans="3:10">
      <c r="C410" s="135">
        <v>0</v>
      </c>
      <c r="D410" s="115" t="e">
        <f si="36" t="shared"/>
        <v>#N/A</v>
      </c>
      <c r="E410" s="136">
        <f si="35" t="shared"/>
        <v>0</v>
      </c>
      <c r="F410" s="115" t="e">
        <f si="37" t="shared"/>
        <v>#N/A</v>
      </c>
      <c r="H410" s="115" t="str">
        <f si="39" t="shared"/>
        <v/>
      </c>
      <c r="J410" s="115" t="str">
        <f si="38" t="shared"/>
        <v/>
      </c>
    </row>
    <row r="411" spans="3:10">
      <c r="C411" s="135">
        <v>0</v>
      </c>
      <c r="D411" s="115" t="e">
        <f si="36" t="shared"/>
        <v>#N/A</v>
      </c>
      <c r="E411" s="136">
        <f si="35" t="shared"/>
        <v>0</v>
      </c>
      <c r="F411" s="115" t="e">
        <f si="37" t="shared"/>
        <v>#N/A</v>
      </c>
      <c r="H411" s="115" t="str">
        <f si="39" t="shared"/>
        <v/>
      </c>
      <c r="J411" s="115" t="str">
        <f si="38" t="shared"/>
        <v/>
      </c>
    </row>
    <row r="412" spans="3:10">
      <c r="C412" s="135">
        <v>0</v>
      </c>
      <c r="D412" s="115" t="e">
        <f si="36" t="shared"/>
        <v>#N/A</v>
      </c>
      <c r="E412" s="136">
        <f ref="E412:E475" si="40" t="shared">$Q310</f>
        <v>0</v>
      </c>
      <c r="F412" s="115" t="e">
        <f si="37" t="shared"/>
        <v>#N/A</v>
      </c>
      <c r="H412" s="115" t="str">
        <f si="39" t="shared"/>
        <v/>
      </c>
      <c r="J412" s="115" t="str">
        <f si="38" t="shared"/>
        <v/>
      </c>
    </row>
    <row r="413" spans="3:10">
      <c r="C413" s="135">
        <v>0</v>
      </c>
      <c r="D413" s="115" t="e">
        <f si="36" t="shared"/>
        <v>#N/A</v>
      </c>
      <c r="E413" s="136">
        <f si="40" t="shared"/>
        <v>0</v>
      </c>
      <c r="F413" s="115" t="e">
        <f si="37" t="shared"/>
        <v>#N/A</v>
      </c>
      <c r="H413" s="115" t="str">
        <f si="39" t="shared"/>
        <v/>
      </c>
      <c r="J413" s="115" t="str">
        <f si="38" t="shared"/>
        <v/>
      </c>
    </row>
    <row r="414" spans="3:10">
      <c r="C414" s="135">
        <v>0</v>
      </c>
      <c r="D414" s="115" t="e">
        <f si="36" t="shared"/>
        <v>#N/A</v>
      </c>
      <c r="E414" s="136">
        <f si="40" t="shared"/>
        <v>0</v>
      </c>
      <c r="F414" s="115" t="e">
        <f si="37" t="shared"/>
        <v>#N/A</v>
      </c>
      <c r="H414" s="115" t="str">
        <f si="39" t="shared"/>
        <v/>
      </c>
      <c r="J414" s="115" t="str">
        <f si="38" t="shared"/>
        <v/>
      </c>
    </row>
    <row r="415" spans="3:10">
      <c r="C415" s="135">
        <v>0</v>
      </c>
      <c r="D415" s="115" t="e">
        <f si="36" t="shared"/>
        <v>#N/A</v>
      </c>
      <c r="E415" s="136">
        <f si="40" t="shared"/>
        <v>0</v>
      </c>
      <c r="F415" s="115" t="e">
        <f si="37" t="shared"/>
        <v>#N/A</v>
      </c>
      <c r="H415" s="115" t="str">
        <f si="39" t="shared"/>
        <v/>
      </c>
      <c r="J415" s="115" t="str">
        <f si="38" t="shared"/>
        <v/>
      </c>
    </row>
    <row r="416" spans="3:10">
      <c r="C416" s="135">
        <v>0</v>
      </c>
      <c r="D416" s="115" t="e">
        <f si="36" t="shared"/>
        <v>#N/A</v>
      </c>
      <c r="E416" s="136">
        <f si="40" t="shared"/>
        <v>0</v>
      </c>
      <c r="F416" s="115" t="e">
        <f si="37" t="shared"/>
        <v>#N/A</v>
      </c>
      <c r="H416" s="115" t="str">
        <f si="39" t="shared"/>
        <v/>
      </c>
      <c r="J416" s="115" t="str">
        <f si="38" t="shared"/>
        <v/>
      </c>
    </row>
    <row r="417" spans="3:10">
      <c r="C417" s="135">
        <v>0</v>
      </c>
      <c r="D417" s="115" t="e">
        <f si="36" t="shared"/>
        <v>#N/A</v>
      </c>
      <c r="E417" s="136">
        <f si="40" t="shared"/>
        <v>0</v>
      </c>
      <c r="F417" s="115" t="e">
        <f si="37" t="shared"/>
        <v>#N/A</v>
      </c>
      <c r="H417" s="115" t="str">
        <f si="39" t="shared"/>
        <v/>
      </c>
      <c r="J417" s="115" t="str">
        <f si="38" t="shared"/>
        <v/>
      </c>
    </row>
    <row r="418" spans="3:10">
      <c r="C418" s="135">
        <v>0</v>
      </c>
      <c r="D418" s="115" t="e">
        <f si="36" t="shared"/>
        <v>#N/A</v>
      </c>
      <c r="E418" s="136">
        <f si="40" t="shared"/>
        <v>0</v>
      </c>
      <c r="F418" s="115" t="e">
        <f si="37" t="shared"/>
        <v>#N/A</v>
      </c>
      <c r="H418" s="115" t="str">
        <f si="39" t="shared"/>
        <v/>
      </c>
      <c r="J418" s="115" t="str">
        <f si="38" t="shared"/>
        <v/>
      </c>
    </row>
    <row r="419" spans="3:10">
      <c r="C419" s="135">
        <v>0</v>
      </c>
      <c r="D419" s="115" t="e">
        <f si="36" t="shared"/>
        <v>#N/A</v>
      </c>
      <c r="E419" s="136">
        <f si="40" t="shared"/>
        <v>0</v>
      </c>
      <c r="F419" s="115" t="e">
        <f si="37" t="shared"/>
        <v>#N/A</v>
      </c>
      <c r="H419" s="115" t="str">
        <f si="39" t="shared"/>
        <v/>
      </c>
      <c r="J419" s="115" t="str">
        <f si="38" t="shared"/>
        <v/>
      </c>
    </row>
    <row r="420" spans="3:10">
      <c r="C420" s="135">
        <v>0</v>
      </c>
      <c r="D420" s="115" t="e">
        <f si="36" t="shared"/>
        <v>#N/A</v>
      </c>
      <c r="E420" s="136">
        <f si="40" t="shared"/>
        <v>0</v>
      </c>
      <c r="F420" s="115" t="e">
        <f si="37" t="shared"/>
        <v>#N/A</v>
      </c>
      <c r="H420" s="115" t="str">
        <f si="39" t="shared"/>
        <v/>
      </c>
      <c r="J420" s="115" t="str">
        <f si="38" t="shared"/>
        <v/>
      </c>
    </row>
    <row r="421" spans="3:10">
      <c r="C421" s="135">
        <v>0</v>
      </c>
      <c r="D421" s="115" t="e">
        <f si="36" t="shared"/>
        <v>#N/A</v>
      </c>
      <c r="E421" s="136">
        <f si="40" t="shared"/>
        <v>0</v>
      </c>
      <c r="F421" s="115" t="e">
        <f si="37" t="shared"/>
        <v>#N/A</v>
      </c>
      <c r="H421" s="115" t="str">
        <f si="39" t="shared"/>
        <v/>
      </c>
      <c r="J421" s="115" t="str">
        <f si="38" t="shared"/>
        <v/>
      </c>
    </row>
    <row r="422" spans="3:10">
      <c r="C422" s="135">
        <v>0</v>
      </c>
      <c r="D422" s="115" t="e">
        <f si="36" t="shared"/>
        <v>#N/A</v>
      </c>
      <c r="E422" s="136">
        <f si="40" t="shared"/>
        <v>0</v>
      </c>
      <c r="F422" s="115" t="e">
        <f si="37" t="shared"/>
        <v>#N/A</v>
      </c>
      <c r="H422" s="115" t="str">
        <f si="39" t="shared"/>
        <v/>
      </c>
      <c r="J422" s="115" t="str">
        <f si="38" t="shared"/>
        <v/>
      </c>
    </row>
    <row r="423" spans="3:10">
      <c r="C423" s="135">
        <v>0</v>
      </c>
      <c r="D423" s="115" t="e">
        <f si="36" t="shared"/>
        <v>#N/A</v>
      </c>
      <c r="E423" s="136">
        <f si="40" t="shared"/>
        <v>0</v>
      </c>
      <c r="F423" s="115" t="e">
        <f si="37" t="shared"/>
        <v>#N/A</v>
      </c>
      <c r="H423" s="115" t="str">
        <f si="39" t="shared"/>
        <v/>
      </c>
      <c r="J423" s="115" t="str">
        <f si="38" t="shared"/>
        <v/>
      </c>
    </row>
    <row r="424" spans="3:10">
      <c r="C424" s="135">
        <v>0</v>
      </c>
      <c r="D424" s="115" t="e">
        <f si="36" t="shared"/>
        <v>#N/A</v>
      </c>
      <c r="E424" s="136">
        <f si="40" t="shared"/>
        <v>0</v>
      </c>
      <c r="F424" s="115" t="e">
        <f si="37" t="shared"/>
        <v>#N/A</v>
      </c>
      <c r="H424" s="115" t="str">
        <f si="39" t="shared"/>
        <v/>
      </c>
      <c r="J424" s="115" t="str">
        <f si="38" t="shared"/>
        <v/>
      </c>
    </row>
    <row r="425" spans="3:10">
      <c r="C425" s="135">
        <v>0</v>
      </c>
      <c r="D425" s="115" t="e">
        <f ref="D425:D488" si="41" t="shared">RANK($C425,$C$104:$C$153,0)</f>
        <v>#N/A</v>
      </c>
      <c r="E425" s="136">
        <f si="40" t="shared"/>
        <v>0</v>
      </c>
      <c r="F425" s="115" t="e">
        <f ref="F425:F488" si="42" t="shared">RANK(E425,$E$104:$E$153,0)</f>
        <v>#N/A</v>
      </c>
      <c r="H425" s="115" t="str">
        <f si="39" t="shared"/>
        <v/>
      </c>
      <c r="J425" s="115" t="str">
        <f si="38" t="shared"/>
        <v/>
      </c>
    </row>
    <row r="426" spans="3:10">
      <c r="C426" s="135">
        <v>0</v>
      </c>
      <c r="D426" s="115" t="e">
        <f si="41" t="shared"/>
        <v>#N/A</v>
      </c>
      <c r="E426" s="136">
        <f si="40" t="shared"/>
        <v>0</v>
      </c>
      <c r="F426" s="115" t="e">
        <f si="42" t="shared"/>
        <v>#N/A</v>
      </c>
      <c r="H426" s="115" t="str">
        <f si="39" t="shared"/>
        <v/>
      </c>
      <c r="J426" s="115" t="str">
        <f si="38" t="shared"/>
        <v/>
      </c>
    </row>
    <row r="427" spans="3:10">
      <c r="C427" s="135">
        <v>0</v>
      </c>
      <c r="D427" s="115" t="e">
        <f si="41" t="shared"/>
        <v>#N/A</v>
      </c>
      <c r="E427" s="136">
        <f si="40" t="shared"/>
        <v>0</v>
      </c>
      <c r="F427" s="115" t="e">
        <f si="42" t="shared"/>
        <v>#N/A</v>
      </c>
      <c r="H427" s="115" t="str">
        <f si="39" t="shared"/>
        <v/>
      </c>
      <c r="J427" s="115" t="str">
        <f si="38" t="shared"/>
        <v/>
      </c>
    </row>
    <row r="428" spans="3:10">
      <c r="C428" s="135">
        <v>0</v>
      </c>
      <c r="D428" s="115" t="e">
        <f si="41" t="shared"/>
        <v>#N/A</v>
      </c>
      <c r="E428" s="136">
        <f si="40" t="shared"/>
        <v>0</v>
      </c>
      <c r="F428" s="115" t="e">
        <f si="42" t="shared"/>
        <v>#N/A</v>
      </c>
      <c r="H428" s="115" t="str">
        <f si="39" t="shared"/>
        <v/>
      </c>
      <c r="J428" s="115" t="str">
        <f si="38" t="shared"/>
        <v/>
      </c>
    </row>
    <row r="429" spans="3:10">
      <c r="C429" s="135">
        <v>0</v>
      </c>
      <c r="D429" s="115" t="e">
        <f si="41" t="shared"/>
        <v>#N/A</v>
      </c>
      <c r="E429" s="136">
        <f si="40" t="shared"/>
        <v>0</v>
      </c>
      <c r="F429" s="115" t="e">
        <f si="42" t="shared"/>
        <v>#N/A</v>
      </c>
      <c r="H429" s="115" t="str">
        <f si="39" t="shared"/>
        <v/>
      </c>
      <c r="J429" s="115" t="str">
        <f si="38" t="shared"/>
        <v/>
      </c>
    </row>
    <row r="430" spans="3:10">
      <c r="C430" s="135">
        <v>0</v>
      </c>
      <c r="D430" s="115" t="e">
        <f si="41" t="shared"/>
        <v>#N/A</v>
      </c>
      <c r="E430" s="136">
        <f si="40" t="shared"/>
        <v>0</v>
      </c>
      <c r="F430" s="115" t="e">
        <f si="42" t="shared"/>
        <v>#N/A</v>
      </c>
      <c r="H430" s="115" t="str">
        <f si="39" t="shared"/>
        <v/>
      </c>
      <c r="J430" s="115" t="str">
        <f si="38" t="shared"/>
        <v/>
      </c>
    </row>
    <row r="431" spans="3:10">
      <c r="C431" s="135">
        <v>0</v>
      </c>
      <c r="D431" s="115" t="e">
        <f si="41" t="shared"/>
        <v>#N/A</v>
      </c>
      <c r="E431" s="136">
        <f si="40" t="shared"/>
        <v>0</v>
      </c>
      <c r="F431" s="115" t="e">
        <f si="42" t="shared"/>
        <v>#N/A</v>
      </c>
      <c r="H431" s="115" t="str">
        <f si="39" t="shared"/>
        <v/>
      </c>
      <c r="J431" s="115" t="str">
        <f si="38" t="shared"/>
        <v/>
      </c>
    </row>
    <row r="432" spans="3:10">
      <c r="C432" s="135">
        <v>0</v>
      </c>
      <c r="D432" s="115" t="e">
        <f si="41" t="shared"/>
        <v>#N/A</v>
      </c>
      <c r="E432" s="136">
        <f si="40" t="shared"/>
        <v>0</v>
      </c>
      <c r="F432" s="115" t="e">
        <f si="42" t="shared"/>
        <v>#N/A</v>
      </c>
      <c r="H432" s="115" t="str">
        <f si="39" t="shared"/>
        <v/>
      </c>
      <c r="J432" s="115" t="str">
        <f si="38" t="shared"/>
        <v/>
      </c>
    </row>
    <row r="433" spans="3:10">
      <c r="C433" s="135">
        <v>0</v>
      </c>
      <c r="D433" s="115" t="e">
        <f si="41" t="shared"/>
        <v>#N/A</v>
      </c>
      <c r="E433" s="136">
        <f si="40" t="shared"/>
        <v>0</v>
      </c>
      <c r="F433" s="115" t="e">
        <f si="42" t="shared"/>
        <v>#N/A</v>
      </c>
      <c r="H433" s="115" t="str">
        <f si="39" t="shared"/>
        <v/>
      </c>
      <c r="J433" s="115" t="str">
        <f si="38" t="shared"/>
        <v/>
      </c>
    </row>
    <row r="434" spans="3:10">
      <c r="C434" s="135">
        <v>0</v>
      </c>
      <c r="D434" s="115" t="e">
        <f si="41" t="shared"/>
        <v>#N/A</v>
      </c>
      <c r="E434" s="136">
        <f si="40" t="shared"/>
        <v>0</v>
      </c>
      <c r="F434" s="115" t="e">
        <f si="42" t="shared"/>
        <v>#N/A</v>
      </c>
      <c r="H434" s="115" t="str">
        <f si="39" t="shared"/>
        <v/>
      </c>
      <c r="J434" s="115" t="str">
        <f si="38" t="shared"/>
        <v/>
      </c>
    </row>
    <row r="435" spans="3:10">
      <c r="C435" s="135">
        <v>0</v>
      </c>
      <c r="D435" s="115" t="e">
        <f si="41" t="shared"/>
        <v>#N/A</v>
      </c>
      <c r="E435" s="136">
        <f si="40" t="shared"/>
        <v>0</v>
      </c>
      <c r="F435" s="115" t="e">
        <f si="42" t="shared"/>
        <v>#N/A</v>
      </c>
      <c r="H435" s="115" t="str">
        <f si="39" t="shared"/>
        <v/>
      </c>
      <c r="J435" s="115" t="str">
        <f si="38" t="shared"/>
        <v/>
      </c>
    </row>
    <row r="436" spans="3:10">
      <c r="C436" s="135">
        <v>0</v>
      </c>
      <c r="D436" s="115" t="e">
        <f si="41" t="shared"/>
        <v>#N/A</v>
      </c>
      <c r="E436" s="136">
        <f si="40" t="shared"/>
        <v>0</v>
      </c>
      <c r="F436" s="115" t="e">
        <f si="42" t="shared"/>
        <v>#N/A</v>
      </c>
      <c r="H436" s="115" t="str">
        <f si="39" t="shared"/>
        <v/>
      </c>
      <c r="J436" s="115" t="str">
        <f si="38" t="shared"/>
        <v/>
      </c>
    </row>
    <row r="437" spans="3:10">
      <c r="C437" s="135">
        <v>0</v>
      </c>
      <c r="D437" s="115" t="e">
        <f si="41" t="shared"/>
        <v>#N/A</v>
      </c>
      <c r="E437" s="136">
        <f si="40" t="shared"/>
        <v>0</v>
      </c>
      <c r="F437" s="115" t="e">
        <f si="42" t="shared"/>
        <v>#N/A</v>
      </c>
      <c r="H437" s="115" t="str">
        <f si="39" t="shared"/>
        <v/>
      </c>
      <c r="J437" s="115" t="str">
        <f si="38" t="shared"/>
        <v/>
      </c>
    </row>
    <row r="438" spans="3:10">
      <c r="C438" s="135">
        <v>0</v>
      </c>
      <c r="D438" s="115" t="e">
        <f si="41" t="shared"/>
        <v>#N/A</v>
      </c>
      <c r="E438" s="136">
        <f si="40" t="shared"/>
        <v>0</v>
      </c>
      <c r="F438" s="115" t="e">
        <f si="42" t="shared"/>
        <v>#N/A</v>
      </c>
      <c r="H438" s="115" t="str">
        <f si="39" t="shared"/>
        <v/>
      </c>
      <c r="J438" s="115" t="str">
        <f si="38" t="shared"/>
        <v/>
      </c>
    </row>
    <row r="439" spans="3:10">
      <c r="C439" s="135">
        <v>0</v>
      </c>
      <c r="D439" s="115" t="e">
        <f si="41" t="shared"/>
        <v>#N/A</v>
      </c>
      <c r="E439" s="136">
        <f si="40" t="shared"/>
        <v>0</v>
      </c>
      <c r="F439" s="115" t="e">
        <f si="42" t="shared"/>
        <v>#N/A</v>
      </c>
      <c r="H439" s="115" t="str">
        <f si="39" t="shared"/>
        <v/>
      </c>
      <c r="J439" s="115" t="str">
        <f si="38" t="shared"/>
        <v/>
      </c>
    </row>
    <row r="440" spans="3:10">
      <c r="C440" s="135">
        <v>0</v>
      </c>
      <c r="D440" s="115" t="e">
        <f si="41" t="shared"/>
        <v>#N/A</v>
      </c>
      <c r="E440" s="136">
        <f si="40" t="shared"/>
        <v>0</v>
      </c>
      <c r="F440" s="115" t="e">
        <f si="42" t="shared"/>
        <v>#N/A</v>
      </c>
      <c r="H440" s="115" t="str">
        <f si="39" t="shared"/>
        <v/>
      </c>
      <c r="J440" s="115" t="str">
        <f si="38" t="shared"/>
        <v/>
      </c>
    </row>
    <row r="441" spans="3:10">
      <c r="C441" s="135">
        <v>0</v>
      </c>
      <c r="D441" s="115" t="e">
        <f si="41" t="shared"/>
        <v>#N/A</v>
      </c>
      <c r="E441" s="136">
        <f si="40" t="shared"/>
        <v>0</v>
      </c>
      <c r="F441" s="115" t="e">
        <f si="42" t="shared"/>
        <v>#N/A</v>
      </c>
      <c r="H441" s="115" t="str">
        <f si="39" t="shared"/>
        <v/>
      </c>
      <c r="J441" s="115" t="str">
        <f si="38" t="shared"/>
        <v/>
      </c>
    </row>
    <row r="442" spans="3:10">
      <c r="C442" s="135">
        <v>0</v>
      </c>
      <c r="D442" s="115" t="e">
        <f si="41" t="shared"/>
        <v>#N/A</v>
      </c>
      <c r="E442" s="136">
        <f si="40" t="shared"/>
        <v>0</v>
      </c>
      <c r="F442" s="115" t="e">
        <f si="42" t="shared"/>
        <v>#N/A</v>
      </c>
      <c r="H442" s="115" t="str">
        <f si="39" t="shared"/>
        <v/>
      </c>
      <c r="J442" s="115" t="str">
        <f si="38" t="shared"/>
        <v/>
      </c>
    </row>
    <row r="443" spans="3:10">
      <c r="C443" s="135">
        <v>0</v>
      </c>
      <c r="D443" s="115" t="e">
        <f si="41" t="shared"/>
        <v>#N/A</v>
      </c>
      <c r="E443" s="136">
        <f si="40" t="shared"/>
        <v>0</v>
      </c>
      <c r="F443" s="115" t="e">
        <f si="42" t="shared"/>
        <v>#N/A</v>
      </c>
      <c r="H443" s="115" t="str">
        <f si="39" t="shared"/>
        <v/>
      </c>
      <c r="J443" s="115" t="str">
        <f si="38" t="shared"/>
        <v/>
      </c>
    </row>
    <row r="444" spans="3:10">
      <c r="C444" s="135">
        <v>0</v>
      </c>
      <c r="D444" s="115" t="e">
        <f si="41" t="shared"/>
        <v>#N/A</v>
      </c>
      <c r="E444" s="136">
        <f si="40" t="shared"/>
        <v>0</v>
      </c>
      <c r="F444" s="115" t="e">
        <f si="42" t="shared"/>
        <v>#N/A</v>
      </c>
      <c r="H444" s="115" t="str">
        <f si="39" t="shared"/>
        <v/>
      </c>
      <c r="J444" s="115" t="str">
        <f si="38" t="shared"/>
        <v/>
      </c>
    </row>
    <row r="445" spans="3:10">
      <c r="C445" s="135">
        <v>0</v>
      </c>
      <c r="D445" s="115" t="e">
        <f si="41" t="shared"/>
        <v>#N/A</v>
      </c>
      <c r="E445" s="136">
        <f si="40" t="shared"/>
        <v>0</v>
      </c>
      <c r="F445" s="115" t="e">
        <f si="42" t="shared"/>
        <v>#N/A</v>
      </c>
      <c r="H445" s="115" t="str">
        <f si="39" t="shared"/>
        <v/>
      </c>
      <c r="J445" s="115" t="str">
        <f si="38" t="shared"/>
        <v/>
      </c>
    </row>
    <row r="446" spans="3:10">
      <c r="C446" s="135">
        <v>0</v>
      </c>
      <c r="D446" s="115" t="e">
        <f si="41" t="shared"/>
        <v>#N/A</v>
      </c>
      <c r="E446" s="136">
        <f si="40" t="shared"/>
        <v>0</v>
      </c>
      <c r="F446" s="115" t="e">
        <f si="42" t="shared"/>
        <v>#N/A</v>
      </c>
      <c r="H446" s="115" t="str">
        <f si="39" t="shared"/>
        <v/>
      </c>
      <c r="J446" s="115" t="str">
        <f si="38" t="shared"/>
        <v/>
      </c>
    </row>
    <row r="447" spans="3:10">
      <c r="C447" s="135">
        <v>0</v>
      </c>
      <c r="D447" s="115" t="e">
        <f si="41" t="shared"/>
        <v>#N/A</v>
      </c>
      <c r="E447" s="136">
        <f si="40" t="shared"/>
        <v>0</v>
      </c>
      <c r="F447" s="115" t="e">
        <f si="42" t="shared"/>
        <v>#N/A</v>
      </c>
      <c r="H447" s="115" t="str">
        <f si="39" t="shared"/>
        <v/>
      </c>
      <c r="J447" s="115" t="str">
        <f si="38" t="shared"/>
        <v/>
      </c>
    </row>
    <row r="448" spans="3:10">
      <c r="C448" s="135">
        <v>0</v>
      </c>
      <c r="D448" s="115" t="e">
        <f si="41" t="shared"/>
        <v>#N/A</v>
      </c>
      <c r="E448" s="136">
        <f si="40" t="shared"/>
        <v>0</v>
      </c>
      <c r="F448" s="115" t="e">
        <f si="42" t="shared"/>
        <v>#N/A</v>
      </c>
      <c r="H448" s="115" t="str">
        <f si="39" t="shared"/>
        <v/>
      </c>
      <c r="J448" s="115" t="str">
        <f si="38" t="shared"/>
        <v/>
      </c>
    </row>
    <row r="449" spans="3:10">
      <c r="C449" s="135">
        <v>0</v>
      </c>
      <c r="D449" s="115" t="e">
        <f si="41" t="shared"/>
        <v>#N/A</v>
      </c>
      <c r="E449" s="136">
        <f si="40" t="shared"/>
        <v>0</v>
      </c>
      <c r="F449" s="115" t="e">
        <f si="42" t="shared"/>
        <v>#N/A</v>
      </c>
      <c r="H449" s="115" t="str">
        <f si="39" t="shared"/>
        <v/>
      </c>
      <c r="J449" s="115" t="str">
        <f si="38" t="shared"/>
        <v/>
      </c>
    </row>
    <row r="450" spans="3:10">
      <c r="C450" s="135">
        <v>0</v>
      </c>
      <c r="D450" s="115" t="e">
        <f si="41" t="shared"/>
        <v>#N/A</v>
      </c>
      <c r="E450" s="136">
        <f si="40" t="shared"/>
        <v>0</v>
      </c>
      <c r="F450" s="115" t="e">
        <f si="42" t="shared"/>
        <v>#N/A</v>
      </c>
      <c r="H450" s="115" t="str">
        <f si="39" t="shared"/>
        <v/>
      </c>
      <c r="J450" s="115" t="str">
        <f si="38" t="shared"/>
        <v/>
      </c>
    </row>
    <row r="451" spans="3:10">
      <c r="C451" s="135">
        <v>0</v>
      </c>
      <c r="D451" s="115" t="e">
        <f si="41" t="shared"/>
        <v>#N/A</v>
      </c>
      <c r="E451" s="136">
        <f si="40" t="shared"/>
        <v>0</v>
      </c>
      <c r="F451" s="115" t="e">
        <f si="42" t="shared"/>
        <v>#N/A</v>
      </c>
      <c r="H451" s="115" t="str">
        <f si="39" t="shared"/>
        <v/>
      </c>
      <c r="J451" s="115" t="str">
        <f ref="J451:J514" si="43" t="shared">IF(OR(I451="",$B451="District of Columbia"),"",COUNTIFS($A$2:$A$2000,$A451,$I$2:$I$2000,"&gt;"&amp;I451)+1)</f>
        <v/>
      </c>
    </row>
    <row r="452" spans="3:10">
      <c r="C452" s="135">
        <v>0</v>
      </c>
      <c r="D452" s="115" t="e">
        <f si="41" t="shared"/>
        <v>#N/A</v>
      </c>
      <c r="E452" s="136">
        <f si="40" t="shared"/>
        <v>0</v>
      </c>
      <c r="F452" s="115" t="e">
        <f si="42" t="shared"/>
        <v>#N/A</v>
      </c>
      <c r="H452" s="115" t="str">
        <f si="39" t="shared"/>
        <v/>
      </c>
      <c r="J452" s="115" t="str">
        <f si="43" t="shared"/>
        <v/>
      </c>
    </row>
    <row r="453" spans="3:10">
      <c r="C453" s="135">
        <v>0</v>
      </c>
      <c r="D453" s="115" t="e">
        <f si="41" t="shared"/>
        <v>#N/A</v>
      </c>
      <c r="E453" s="136">
        <f si="40" t="shared"/>
        <v>0</v>
      </c>
      <c r="F453" s="115" t="e">
        <f si="42" t="shared"/>
        <v>#N/A</v>
      </c>
      <c r="H453" s="115" t="str">
        <f si="39" t="shared"/>
        <v/>
      </c>
      <c r="J453" s="115" t="str">
        <f si="43" t="shared"/>
        <v/>
      </c>
    </row>
    <row r="454" spans="3:10">
      <c r="C454" s="135">
        <v>0</v>
      </c>
      <c r="D454" s="115" t="e">
        <f si="41" t="shared"/>
        <v>#N/A</v>
      </c>
      <c r="E454" s="136">
        <f si="40" t="shared"/>
        <v>0</v>
      </c>
      <c r="F454" s="115" t="e">
        <f si="42" t="shared"/>
        <v>#N/A</v>
      </c>
      <c r="H454" s="115" t="str">
        <f si="39" t="shared"/>
        <v/>
      </c>
      <c r="J454" s="115" t="str">
        <f si="43" t="shared"/>
        <v/>
      </c>
    </row>
    <row r="455" spans="3:10">
      <c r="C455" s="135">
        <v>0</v>
      </c>
      <c r="D455" s="115" t="e">
        <f si="41" t="shared"/>
        <v>#N/A</v>
      </c>
      <c r="E455" s="136">
        <f si="40" t="shared"/>
        <v>0</v>
      </c>
      <c r="F455" s="115" t="e">
        <f si="42" t="shared"/>
        <v>#N/A</v>
      </c>
      <c r="H455" s="115" t="str">
        <f si="39" t="shared"/>
        <v/>
      </c>
      <c r="J455" s="115" t="str">
        <f si="43" t="shared"/>
        <v/>
      </c>
    </row>
    <row r="456" spans="3:10">
      <c r="C456" s="135">
        <v>0</v>
      </c>
      <c r="D456" s="115" t="e">
        <f si="41" t="shared"/>
        <v>#N/A</v>
      </c>
      <c r="E456" s="136">
        <f si="40" t="shared"/>
        <v>0</v>
      </c>
      <c r="F456" s="115" t="e">
        <f si="42" t="shared"/>
        <v>#N/A</v>
      </c>
      <c r="H456" s="115" t="str">
        <f si="39" t="shared"/>
        <v/>
      </c>
      <c r="J456" s="115" t="str">
        <f si="43" t="shared"/>
        <v/>
      </c>
    </row>
    <row r="457" spans="3:10">
      <c r="C457" s="135">
        <v>0</v>
      </c>
      <c r="D457" s="115" t="e">
        <f si="41" t="shared"/>
        <v>#N/A</v>
      </c>
      <c r="E457" s="136">
        <f si="40" t="shared"/>
        <v>0</v>
      </c>
      <c r="F457" s="115" t="e">
        <f si="42" t="shared"/>
        <v>#N/A</v>
      </c>
      <c r="H457" s="115" t="str">
        <f si="39" t="shared"/>
        <v/>
      </c>
      <c r="J457" s="115" t="str">
        <f si="43" t="shared"/>
        <v/>
      </c>
    </row>
    <row r="458" spans="3:10">
      <c r="C458" s="135">
        <v>0</v>
      </c>
      <c r="D458" s="115" t="e">
        <f si="41" t="shared"/>
        <v>#N/A</v>
      </c>
      <c r="E458" s="136">
        <f si="40" t="shared"/>
        <v>0</v>
      </c>
      <c r="F458" s="115" t="e">
        <f si="42" t="shared"/>
        <v>#N/A</v>
      </c>
      <c r="H458" s="115" t="str">
        <f si="39" t="shared"/>
        <v/>
      </c>
      <c r="J458" s="115" t="str">
        <f si="43" t="shared"/>
        <v/>
      </c>
    </row>
    <row r="459" spans="3:10">
      <c r="C459" s="135">
        <v>0</v>
      </c>
      <c r="D459" s="115" t="e">
        <f si="41" t="shared"/>
        <v>#N/A</v>
      </c>
      <c r="E459" s="136">
        <f si="40" t="shared"/>
        <v>0</v>
      </c>
      <c r="F459" s="115" t="e">
        <f si="42" t="shared"/>
        <v>#N/A</v>
      </c>
      <c r="H459" s="115" t="str">
        <f si="39" t="shared"/>
        <v/>
      </c>
      <c r="J459" s="115" t="str">
        <f si="43" t="shared"/>
        <v/>
      </c>
    </row>
    <row r="460" spans="3:10">
      <c r="C460" s="135">
        <v>0</v>
      </c>
      <c r="D460" s="115" t="e">
        <f si="41" t="shared"/>
        <v>#N/A</v>
      </c>
      <c r="E460" s="136">
        <f si="40" t="shared"/>
        <v>0</v>
      </c>
      <c r="F460" s="115" t="e">
        <f si="42" t="shared"/>
        <v>#N/A</v>
      </c>
      <c r="H460" s="115" t="str">
        <f si="39" t="shared"/>
        <v/>
      </c>
      <c r="J460" s="115" t="str">
        <f si="43" t="shared"/>
        <v/>
      </c>
    </row>
    <row r="461" spans="3:10">
      <c r="C461" s="135">
        <v>0</v>
      </c>
      <c r="D461" s="115" t="e">
        <f si="41" t="shared"/>
        <v>#N/A</v>
      </c>
      <c r="E461" s="136">
        <f si="40" t="shared"/>
        <v>0</v>
      </c>
      <c r="F461" s="115" t="e">
        <f si="42" t="shared"/>
        <v>#N/A</v>
      </c>
      <c r="H461" s="115" t="str">
        <f si="39" t="shared"/>
        <v/>
      </c>
      <c r="J461" s="115" t="str">
        <f si="43" t="shared"/>
        <v/>
      </c>
    </row>
    <row r="462" spans="3:10">
      <c r="C462" s="135">
        <v>0</v>
      </c>
      <c r="D462" s="115" t="e">
        <f si="41" t="shared"/>
        <v>#N/A</v>
      </c>
      <c r="E462" s="136">
        <f si="40" t="shared"/>
        <v>0</v>
      </c>
      <c r="F462" s="115" t="e">
        <f si="42" t="shared"/>
        <v>#N/A</v>
      </c>
      <c r="H462" s="115" t="str">
        <f si="39" t="shared"/>
        <v/>
      </c>
      <c r="J462" s="115" t="str">
        <f si="43" t="shared"/>
        <v/>
      </c>
    </row>
    <row r="463" spans="3:10">
      <c r="C463" s="135">
        <v>0</v>
      </c>
      <c r="D463" s="115" t="e">
        <f si="41" t="shared"/>
        <v>#N/A</v>
      </c>
      <c r="E463" s="136">
        <f si="40" t="shared"/>
        <v>0</v>
      </c>
      <c r="F463" s="115" t="e">
        <f si="42" t="shared"/>
        <v>#N/A</v>
      </c>
      <c r="H463" s="115" t="str">
        <f si="39" t="shared"/>
        <v/>
      </c>
      <c r="J463" s="115" t="str">
        <f si="43" t="shared"/>
        <v/>
      </c>
    </row>
    <row r="464" spans="3:10">
      <c r="C464" s="135">
        <v>0</v>
      </c>
      <c r="D464" s="115" t="e">
        <f si="41" t="shared"/>
        <v>#N/A</v>
      </c>
      <c r="E464" s="136">
        <f si="40" t="shared"/>
        <v>0</v>
      </c>
      <c r="F464" s="115" t="e">
        <f si="42" t="shared"/>
        <v>#N/A</v>
      </c>
      <c r="H464" s="115" t="str">
        <f si="39" t="shared"/>
        <v/>
      </c>
      <c r="J464" s="115" t="str">
        <f si="43" t="shared"/>
        <v/>
      </c>
    </row>
    <row r="465" spans="3:10">
      <c r="C465" s="135">
        <v>0</v>
      </c>
      <c r="D465" s="115" t="e">
        <f si="41" t="shared"/>
        <v>#N/A</v>
      </c>
      <c r="E465" s="136">
        <f si="40" t="shared"/>
        <v>0</v>
      </c>
      <c r="F465" s="115" t="e">
        <f si="42" t="shared"/>
        <v>#N/A</v>
      </c>
      <c r="H465" s="115" t="str">
        <f ref="H465:H528" si="44" t="shared">IF(OR(G465="",$B465="District of Columbia"),"",COUNTIFS($A$2:$A$2000,$A465,$G$2:$G$2000,"&gt;"&amp;G465)+1)</f>
        <v/>
      </c>
      <c r="J465" s="115" t="str">
        <f si="43" t="shared"/>
        <v/>
      </c>
    </row>
    <row r="466" spans="3:10">
      <c r="C466" s="135">
        <v>0</v>
      </c>
      <c r="D466" s="115" t="e">
        <f si="41" t="shared"/>
        <v>#N/A</v>
      </c>
      <c r="E466" s="136">
        <f si="40" t="shared"/>
        <v>0</v>
      </c>
      <c r="F466" s="115" t="e">
        <f si="42" t="shared"/>
        <v>#N/A</v>
      </c>
      <c r="H466" s="115" t="str">
        <f si="44" t="shared"/>
        <v/>
      </c>
      <c r="J466" s="115" t="str">
        <f si="43" t="shared"/>
        <v/>
      </c>
    </row>
    <row r="467" spans="3:10">
      <c r="C467" s="135">
        <v>0</v>
      </c>
      <c r="D467" s="115" t="e">
        <f si="41" t="shared"/>
        <v>#N/A</v>
      </c>
      <c r="E467" s="136">
        <f si="40" t="shared"/>
        <v>0</v>
      </c>
      <c r="F467" s="115" t="e">
        <f si="42" t="shared"/>
        <v>#N/A</v>
      </c>
      <c r="H467" s="115" t="str">
        <f si="44" t="shared"/>
        <v/>
      </c>
      <c r="J467" s="115" t="str">
        <f si="43" t="shared"/>
        <v/>
      </c>
    </row>
    <row r="468" spans="3:10">
      <c r="C468" s="135">
        <v>0</v>
      </c>
      <c r="D468" s="115" t="e">
        <f si="41" t="shared"/>
        <v>#N/A</v>
      </c>
      <c r="E468" s="136">
        <f si="40" t="shared"/>
        <v>0</v>
      </c>
      <c r="F468" s="115" t="e">
        <f si="42" t="shared"/>
        <v>#N/A</v>
      </c>
      <c r="H468" s="115" t="str">
        <f si="44" t="shared"/>
        <v/>
      </c>
      <c r="J468" s="115" t="str">
        <f si="43" t="shared"/>
        <v/>
      </c>
    </row>
    <row r="469" spans="3:10">
      <c r="C469" s="135">
        <v>0</v>
      </c>
      <c r="D469" s="115" t="e">
        <f si="41" t="shared"/>
        <v>#N/A</v>
      </c>
      <c r="E469" s="136">
        <f si="40" t="shared"/>
        <v>0</v>
      </c>
      <c r="F469" s="115" t="e">
        <f si="42" t="shared"/>
        <v>#N/A</v>
      </c>
      <c r="H469" s="115" t="str">
        <f si="44" t="shared"/>
        <v/>
      </c>
      <c r="J469" s="115" t="str">
        <f si="43" t="shared"/>
        <v/>
      </c>
    </row>
    <row r="470" spans="3:10">
      <c r="C470" s="135">
        <v>0</v>
      </c>
      <c r="D470" s="115" t="e">
        <f si="41" t="shared"/>
        <v>#N/A</v>
      </c>
      <c r="E470" s="136">
        <f si="40" t="shared"/>
        <v>0</v>
      </c>
      <c r="F470" s="115" t="e">
        <f si="42" t="shared"/>
        <v>#N/A</v>
      </c>
      <c r="H470" s="115" t="str">
        <f si="44" t="shared"/>
        <v/>
      </c>
      <c r="J470" s="115" t="str">
        <f si="43" t="shared"/>
        <v/>
      </c>
    </row>
    <row r="471" spans="3:10">
      <c r="C471" s="135">
        <v>0</v>
      </c>
      <c r="D471" s="115" t="e">
        <f si="41" t="shared"/>
        <v>#N/A</v>
      </c>
      <c r="E471" s="136">
        <f si="40" t="shared"/>
        <v>0</v>
      </c>
      <c r="F471" s="115" t="e">
        <f si="42" t="shared"/>
        <v>#N/A</v>
      </c>
      <c r="H471" s="115" t="str">
        <f si="44" t="shared"/>
        <v/>
      </c>
      <c r="J471" s="115" t="str">
        <f si="43" t="shared"/>
        <v/>
      </c>
    </row>
    <row r="472" spans="3:10">
      <c r="C472" s="135">
        <v>0</v>
      </c>
      <c r="D472" s="115" t="e">
        <f si="41" t="shared"/>
        <v>#N/A</v>
      </c>
      <c r="E472" s="136">
        <f si="40" t="shared"/>
        <v>0</v>
      </c>
      <c r="F472" s="115" t="e">
        <f si="42" t="shared"/>
        <v>#N/A</v>
      </c>
      <c r="H472" s="115" t="str">
        <f si="44" t="shared"/>
        <v/>
      </c>
      <c r="J472" s="115" t="str">
        <f si="43" t="shared"/>
        <v/>
      </c>
    </row>
    <row r="473" spans="3:10">
      <c r="C473" s="135">
        <v>0</v>
      </c>
      <c r="D473" s="115" t="e">
        <f si="41" t="shared"/>
        <v>#N/A</v>
      </c>
      <c r="E473" s="136">
        <f si="40" t="shared"/>
        <v>0</v>
      </c>
      <c r="F473" s="115" t="e">
        <f si="42" t="shared"/>
        <v>#N/A</v>
      </c>
      <c r="H473" s="115" t="str">
        <f si="44" t="shared"/>
        <v/>
      </c>
      <c r="J473" s="115" t="str">
        <f si="43" t="shared"/>
        <v/>
      </c>
    </row>
    <row r="474" spans="3:10">
      <c r="C474" s="135">
        <v>0</v>
      </c>
      <c r="D474" s="115" t="e">
        <f si="41" t="shared"/>
        <v>#N/A</v>
      </c>
      <c r="E474" s="136">
        <f si="40" t="shared"/>
        <v>0</v>
      </c>
      <c r="F474" s="115" t="e">
        <f si="42" t="shared"/>
        <v>#N/A</v>
      </c>
      <c r="H474" s="115" t="str">
        <f si="44" t="shared"/>
        <v/>
      </c>
      <c r="J474" s="115" t="str">
        <f si="43" t="shared"/>
        <v/>
      </c>
    </row>
    <row r="475" spans="3:10">
      <c r="C475" s="135">
        <v>0</v>
      </c>
      <c r="D475" s="115" t="e">
        <f si="41" t="shared"/>
        <v>#N/A</v>
      </c>
      <c r="E475" s="136">
        <f si="40" t="shared"/>
        <v>0</v>
      </c>
      <c r="F475" s="115" t="e">
        <f si="42" t="shared"/>
        <v>#N/A</v>
      </c>
      <c r="H475" s="115" t="str">
        <f si="44" t="shared"/>
        <v/>
      </c>
      <c r="J475" s="115" t="str">
        <f si="43" t="shared"/>
        <v/>
      </c>
    </row>
    <row r="476" spans="3:10">
      <c r="C476" s="135">
        <v>0</v>
      </c>
      <c r="D476" s="115" t="e">
        <f si="41" t="shared"/>
        <v>#N/A</v>
      </c>
      <c r="E476" s="136">
        <f ref="E476:E539" si="45" t="shared">$Q374</f>
        <v>0</v>
      </c>
      <c r="F476" s="115" t="e">
        <f si="42" t="shared"/>
        <v>#N/A</v>
      </c>
      <c r="H476" s="115" t="str">
        <f si="44" t="shared"/>
        <v/>
      </c>
      <c r="J476" s="115" t="str">
        <f si="43" t="shared"/>
        <v/>
      </c>
    </row>
    <row r="477" spans="3:10">
      <c r="C477" s="135">
        <v>0</v>
      </c>
      <c r="D477" s="115" t="e">
        <f si="41" t="shared"/>
        <v>#N/A</v>
      </c>
      <c r="E477" s="136">
        <f si="45" t="shared"/>
        <v>0</v>
      </c>
      <c r="F477" s="115" t="e">
        <f si="42" t="shared"/>
        <v>#N/A</v>
      </c>
      <c r="H477" s="115" t="str">
        <f si="44" t="shared"/>
        <v/>
      </c>
      <c r="J477" s="115" t="str">
        <f si="43" t="shared"/>
        <v/>
      </c>
    </row>
    <row r="478" spans="3:10">
      <c r="C478" s="135">
        <v>0</v>
      </c>
      <c r="D478" s="115" t="e">
        <f si="41" t="shared"/>
        <v>#N/A</v>
      </c>
      <c r="E478" s="136">
        <f si="45" t="shared"/>
        <v>0</v>
      </c>
      <c r="F478" s="115" t="e">
        <f si="42" t="shared"/>
        <v>#N/A</v>
      </c>
      <c r="H478" s="115" t="str">
        <f si="44" t="shared"/>
        <v/>
      </c>
      <c r="J478" s="115" t="str">
        <f si="43" t="shared"/>
        <v/>
      </c>
    </row>
    <row r="479" spans="3:10">
      <c r="C479" s="135">
        <v>0</v>
      </c>
      <c r="D479" s="115" t="e">
        <f si="41" t="shared"/>
        <v>#N/A</v>
      </c>
      <c r="E479" s="136">
        <f si="45" t="shared"/>
        <v>0</v>
      </c>
      <c r="F479" s="115" t="e">
        <f si="42" t="shared"/>
        <v>#N/A</v>
      </c>
      <c r="H479" s="115" t="str">
        <f si="44" t="shared"/>
        <v/>
      </c>
      <c r="J479" s="115" t="str">
        <f si="43" t="shared"/>
        <v/>
      </c>
    </row>
    <row r="480" spans="3:10">
      <c r="C480" s="135">
        <v>0</v>
      </c>
      <c r="D480" s="115" t="e">
        <f si="41" t="shared"/>
        <v>#N/A</v>
      </c>
      <c r="E480" s="136">
        <f si="45" t="shared"/>
        <v>0</v>
      </c>
      <c r="F480" s="115" t="e">
        <f si="42" t="shared"/>
        <v>#N/A</v>
      </c>
      <c r="H480" s="115" t="str">
        <f si="44" t="shared"/>
        <v/>
      </c>
      <c r="J480" s="115" t="str">
        <f si="43" t="shared"/>
        <v/>
      </c>
    </row>
    <row r="481" spans="3:10">
      <c r="C481" s="135">
        <v>0</v>
      </c>
      <c r="D481" s="115" t="e">
        <f si="41" t="shared"/>
        <v>#N/A</v>
      </c>
      <c r="E481" s="136">
        <f si="45" t="shared"/>
        <v>0</v>
      </c>
      <c r="F481" s="115" t="e">
        <f si="42" t="shared"/>
        <v>#N/A</v>
      </c>
      <c r="H481" s="115" t="str">
        <f si="44" t="shared"/>
        <v/>
      </c>
      <c r="J481" s="115" t="str">
        <f si="43" t="shared"/>
        <v/>
      </c>
    </row>
    <row r="482" spans="3:10">
      <c r="C482" s="135">
        <v>0</v>
      </c>
      <c r="D482" s="115" t="e">
        <f si="41" t="shared"/>
        <v>#N/A</v>
      </c>
      <c r="E482" s="136">
        <f si="45" t="shared"/>
        <v>0</v>
      </c>
      <c r="F482" s="115" t="e">
        <f si="42" t="shared"/>
        <v>#N/A</v>
      </c>
      <c r="H482" s="115" t="str">
        <f si="44" t="shared"/>
        <v/>
      </c>
      <c r="J482" s="115" t="str">
        <f si="43" t="shared"/>
        <v/>
      </c>
    </row>
    <row r="483" spans="3:10">
      <c r="C483" s="135">
        <v>0</v>
      </c>
      <c r="D483" s="115" t="e">
        <f si="41" t="shared"/>
        <v>#N/A</v>
      </c>
      <c r="E483" s="136">
        <f si="45" t="shared"/>
        <v>0</v>
      </c>
      <c r="F483" s="115" t="e">
        <f si="42" t="shared"/>
        <v>#N/A</v>
      </c>
      <c r="H483" s="115" t="str">
        <f si="44" t="shared"/>
        <v/>
      </c>
      <c r="J483" s="115" t="str">
        <f si="43" t="shared"/>
        <v/>
      </c>
    </row>
    <row r="484" spans="3:10">
      <c r="C484" s="135">
        <v>0</v>
      </c>
      <c r="D484" s="115" t="e">
        <f si="41" t="shared"/>
        <v>#N/A</v>
      </c>
      <c r="E484" s="136">
        <f si="45" t="shared"/>
        <v>0</v>
      </c>
      <c r="F484" s="115" t="e">
        <f si="42" t="shared"/>
        <v>#N/A</v>
      </c>
      <c r="H484" s="115" t="str">
        <f si="44" t="shared"/>
        <v/>
      </c>
      <c r="J484" s="115" t="str">
        <f si="43" t="shared"/>
        <v/>
      </c>
    </row>
    <row r="485" spans="3:10">
      <c r="C485" s="135">
        <v>0</v>
      </c>
      <c r="D485" s="115" t="e">
        <f si="41" t="shared"/>
        <v>#N/A</v>
      </c>
      <c r="E485" s="136">
        <f si="45" t="shared"/>
        <v>0</v>
      </c>
      <c r="F485" s="115" t="e">
        <f si="42" t="shared"/>
        <v>#N/A</v>
      </c>
      <c r="H485" s="115" t="str">
        <f si="44" t="shared"/>
        <v/>
      </c>
      <c r="J485" s="115" t="str">
        <f si="43" t="shared"/>
        <v/>
      </c>
    </row>
    <row r="486" spans="3:10">
      <c r="C486" s="135">
        <v>0</v>
      </c>
      <c r="D486" s="115" t="e">
        <f si="41" t="shared"/>
        <v>#N/A</v>
      </c>
      <c r="E486" s="136">
        <f si="45" t="shared"/>
        <v>0</v>
      </c>
      <c r="F486" s="115" t="e">
        <f si="42" t="shared"/>
        <v>#N/A</v>
      </c>
      <c r="H486" s="115" t="str">
        <f si="44" t="shared"/>
        <v/>
      </c>
      <c r="J486" s="115" t="str">
        <f si="43" t="shared"/>
        <v/>
      </c>
    </row>
    <row r="487" spans="3:10">
      <c r="C487" s="135">
        <v>0</v>
      </c>
      <c r="D487" s="115" t="e">
        <f si="41" t="shared"/>
        <v>#N/A</v>
      </c>
      <c r="E487" s="136">
        <f si="45" t="shared"/>
        <v>0</v>
      </c>
      <c r="F487" s="115" t="e">
        <f si="42" t="shared"/>
        <v>#N/A</v>
      </c>
      <c r="H487" s="115" t="str">
        <f si="44" t="shared"/>
        <v/>
      </c>
      <c r="J487" s="115" t="str">
        <f si="43" t="shared"/>
        <v/>
      </c>
    </row>
    <row r="488" spans="3:10">
      <c r="C488" s="135">
        <v>0</v>
      </c>
      <c r="D488" s="115" t="e">
        <f si="41" t="shared"/>
        <v>#N/A</v>
      </c>
      <c r="E488" s="136">
        <f si="45" t="shared"/>
        <v>0</v>
      </c>
      <c r="F488" s="115" t="e">
        <f si="42" t="shared"/>
        <v>#N/A</v>
      </c>
      <c r="H488" s="115" t="str">
        <f si="44" t="shared"/>
        <v/>
      </c>
      <c r="J488" s="115" t="str">
        <f si="43" t="shared"/>
        <v/>
      </c>
    </row>
    <row r="489" spans="3:10">
      <c r="C489" s="135">
        <v>0</v>
      </c>
      <c r="D489" s="115" t="e">
        <f ref="D489:D552" si="46" t="shared">RANK($C489,$C$104:$C$153,0)</f>
        <v>#N/A</v>
      </c>
      <c r="E489" s="136">
        <f si="45" t="shared"/>
        <v>0</v>
      </c>
      <c r="F489" s="115" t="e">
        <f ref="F489:F552" si="47" t="shared">RANK(E489,$E$104:$E$153,0)</f>
        <v>#N/A</v>
      </c>
      <c r="H489" s="115" t="str">
        <f si="44" t="shared"/>
        <v/>
      </c>
      <c r="J489" s="115" t="str">
        <f si="43" t="shared"/>
        <v/>
      </c>
    </row>
    <row r="490" spans="3:10">
      <c r="C490" s="135">
        <v>0</v>
      </c>
      <c r="D490" s="115" t="e">
        <f si="46" t="shared"/>
        <v>#N/A</v>
      </c>
      <c r="E490" s="136">
        <f si="45" t="shared"/>
        <v>0</v>
      </c>
      <c r="F490" s="115" t="e">
        <f si="47" t="shared"/>
        <v>#N/A</v>
      </c>
      <c r="H490" s="115" t="str">
        <f si="44" t="shared"/>
        <v/>
      </c>
      <c r="J490" s="115" t="str">
        <f si="43" t="shared"/>
        <v/>
      </c>
    </row>
    <row r="491" spans="3:10">
      <c r="C491" s="135">
        <v>0</v>
      </c>
      <c r="D491" s="115" t="e">
        <f si="46" t="shared"/>
        <v>#N/A</v>
      </c>
      <c r="E491" s="136">
        <f si="45" t="shared"/>
        <v>0</v>
      </c>
      <c r="F491" s="115" t="e">
        <f si="47" t="shared"/>
        <v>#N/A</v>
      </c>
      <c r="H491" s="115" t="str">
        <f si="44" t="shared"/>
        <v/>
      </c>
      <c r="J491" s="115" t="str">
        <f si="43" t="shared"/>
        <v/>
      </c>
    </row>
    <row r="492" spans="3:10">
      <c r="C492" s="135">
        <v>0</v>
      </c>
      <c r="D492" s="115" t="e">
        <f si="46" t="shared"/>
        <v>#N/A</v>
      </c>
      <c r="E492" s="136">
        <f si="45" t="shared"/>
        <v>0</v>
      </c>
      <c r="F492" s="115" t="e">
        <f si="47" t="shared"/>
        <v>#N/A</v>
      </c>
      <c r="H492" s="115" t="str">
        <f si="44" t="shared"/>
        <v/>
      </c>
      <c r="J492" s="115" t="str">
        <f si="43" t="shared"/>
        <v/>
      </c>
    </row>
    <row r="493" spans="3:10">
      <c r="C493" s="135">
        <v>0</v>
      </c>
      <c r="D493" s="115" t="e">
        <f si="46" t="shared"/>
        <v>#N/A</v>
      </c>
      <c r="E493" s="136">
        <f si="45" t="shared"/>
        <v>0</v>
      </c>
      <c r="F493" s="115" t="e">
        <f si="47" t="shared"/>
        <v>#N/A</v>
      </c>
      <c r="H493" s="115" t="str">
        <f si="44" t="shared"/>
        <v/>
      </c>
      <c r="J493" s="115" t="str">
        <f si="43" t="shared"/>
        <v/>
      </c>
    </row>
    <row r="494" spans="3:10">
      <c r="C494" s="135">
        <v>0</v>
      </c>
      <c r="D494" s="115" t="e">
        <f si="46" t="shared"/>
        <v>#N/A</v>
      </c>
      <c r="E494" s="136">
        <f si="45" t="shared"/>
        <v>0</v>
      </c>
      <c r="F494" s="115" t="e">
        <f si="47" t="shared"/>
        <v>#N/A</v>
      </c>
      <c r="H494" s="115" t="str">
        <f si="44" t="shared"/>
        <v/>
      </c>
      <c r="J494" s="115" t="str">
        <f si="43" t="shared"/>
        <v/>
      </c>
    </row>
    <row r="495" spans="3:10">
      <c r="C495" s="135">
        <v>0</v>
      </c>
      <c r="D495" s="115" t="e">
        <f si="46" t="shared"/>
        <v>#N/A</v>
      </c>
      <c r="E495" s="136">
        <f si="45" t="shared"/>
        <v>0</v>
      </c>
      <c r="F495" s="115" t="e">
        <f si="47" t="shared"/>
        <v>#N/A</v>
      </c>
      <c r="H495" s="115" t="str">
        <f si="44" t="shared"/>
        <v/>
      </c>
      <c r="J495" s="115" t="str">
        <f si="43" t="shared"/>
        <v/>
      </c>
    </row>
    <row r="496" spans="3:10">
      <c r="C496" s="135">
        <v>0</v>
      </c>
      <c r="D496" s="115" t="e">
        <f si="46" t="shared"/>
        <v>#N/A</v>
      </c>
      <c r="E496" s="136">
        <f si="45" t="shared"/>
        <v>0</v>
      </c>
      <c r="F496" s="115" t="e">
        <f si="47" t="shared"/>
        <v>#N/A</v>
      </c>
      <c r="H496" s="115" t="str">
        <f si="44" t="shared"/>
        <v/>
      </c>
      <c r="J496" s="115" t="str">
        <f si="43" t="shared"/>
        <v/>
      </c>
    </row>
    <row r="497" spans="3:10">
      <c r="C497" s="135">
        <v>0</v>
      </c>
      <c r="D497" s="115" t="e">
        <f si="46" t="shared"/>
        <v>#N/A</v>
      </c>
      <c r="E497" s="136">
        <f si="45" t="shared"/>
        <v>0</v>
      </c>
      <c r="F497" s="115" t="e">
        <f si="47" t="shared"/>
        <v>#N/A</v>
      </c>
      <c r="H497" s="115" t="str">
        <f si="44" t="shared"/>
        <v/>
      </c>
      <c r="J497" s="115" t="str">
        <f si="43" t="shared"/>
        <v/>
      </c>
    </row>
    <row r="498" spans="3:10">
      <c r="C498" s="135">
        <v>0</v>
      </c>
      <c r="D498" s="115" t="e">
        <f si="46" t="shared"/>
        <v>#N/A</v>
      </c>
      <c r="E498" s="136">
        <f si="45" t="shared"/>
        <v>0</v>
      </c>
      <c r="F498" s="115" t="e">
        <f si="47" t="shared"/>
        <v>#N/A</v>
      </c>
      <c r="H498" s="115" t="str">
        <f si="44" t="shared"/>
        <v/>
      </c>
      <c r="J498" s="115" t="str">
        <f si="43" t="shared"/>
        <v/>
      </c>
    </row>
    <row r="499" spans="3:10">
      <c r="C499" s="135">
        <v>0</v>
      </c>
      <c r="D499" s="115" t="e">
        <f si="46" t="shared"/>
        <v>#N/A</v>
      </c>
      <c r="E499" s="136">
        <f si="45" t="shared"/>
        <v>0</v>
      </c>
      <c r="F499" s="115" t="e">
        <f si="47" t="shared"/>
        <v>#N/A</v>
      </c>
      <c r="H499" s="115" t="str">
        <f si="44" t="shared"/>
        <v/>
      </c>
      <c r="J499" s="115" t="str">
        <f si="43" t="shared"/>
        <v/>
      </c>
    </row>
    <row r="500" spans="3:10">
      <c r="C500" s="135">
        <v>0</v>
      </c>
      <c r="D500" s="115" t="e">
        <f si="46" t="shared"/>
        <v>#N/A</v>
      </c>
      <c r="E500" s="136">
        <f si="45" t="shared"/>
        <v>0</v>
      </c>
      <c r="F500" s="115" t="e">
        <f si="47" t="shared"/>
        <v>#N/A</v>
      </c>
      <c r="H500" s="115" t="str">
        <f si="44" t="shared"/>
        <v/>
      </c>
      <c r="J500" s="115" t="str">
        <f si="43" t="shared"/>
        <v/>
      </c>
    </row>
    <row r="501" spans="3:10">
      <c r="C501" s="135">
        <v>0</v>
      </c>
      <c r="D501" s="115" t="e">
        <f si="46" t="shared"/>
        <v>#N/A</v>
      </c>
      <c r="E501" s="136">
        <f si="45" t="shared"/>
        <v>0</v>
      </c>
      <c r="F501" s="115" t="e">
        <f si="47" t="shared"/>
        <v>#N/A</v>
      </c>
      <c r="H501" s="115" t="str">
        <f si="44" t="shared"/>
        <v/>
      </c>
      <c r="J501" s="115" t="str">
        <f si="43" t="shared"/>
        <v/>
      </c>
    </row>
    <row r="502" spans="3:10">
      <c r="C502" s="135">
        <v>0</v>
      </c>
      <c r="D502" s="115" t="e">
        <f si="46" t="shared"/>
        <v>#N/A</v>
      </c>
      <c r="E502" s="136">
        <f si="45" t="shared"/>
        <v>0</v>
      </c>
      <c r="F502" s="115" t="e">
        <f si="47" t="shared"/>
        <v>#N/A</v>
      </c>
      <c r="H502" s="115" t="str">
        <f si="44" t="shared"/>
        <v/>
      </c>
      <c r="J502" s="115" t="str">
        <f si="43" t="shared"/>
        <v/>
      </c>
    </row>
    <row r="503" spans="3:10">
      <c r="C503" s="135">
        <v>0</v>
      </c>
      <c r="D503" s="115" t="e">
        <f si="46" t="shared"/>
        <v>#N/A</v>
      </c>
      <c r="E503" s="136">
        <f si="45" t="shared"/>
        <v>0</v>
      </c>
      <c r="F503" s="115" t="e">
        <f si="47" t="shared"/>
        <v>#N/A</v>
      </c>
      <c r="H503" s="115" t="str">
        <f si="44" t="shared"/>
        <v/>
      </c>
      <c r="J503" s="115" t="str">
        <f si="43" t="shared"/>
        <v/>
      </c>
    </row>
    <row r="504" spans="3:10">
      <c r="C504" s="135">
        <v>0</v>
      </c>
      <c r="D504" s="115" t="e">
        <f si="46" t="shared"/>
        <v>#N/A</v>
      </c>
      <c r="E504" s="136">
        <f si="45" t="shared"/>
        <v>0</v>
      </c>
      <c r="F504" s="115" t="e">
        <f si="47" t="shared"/>
        <v>#N/A</v>
      </c>
      <c r="H504" s="115" t="str">
        <f si="44" t="shared"/>
        <v/>
      </c>
      <c r="J504" s="115" t="str">
        <f si="43" t="shared"/>
        <v/>
      </c>
    </row>
    <row r="505" spans="3:10">
      <c r="C505" s="135">
        <v>0</v>
      </c>
      <c r="D505" s="115" t="e">
        <f si="46" t="shared"/>
        <v>#N/A</v>
      </c>
      <c r="E505" s="136">
        <f si="45" t="shared"/>
        <v>0</v>
      </c>
      <c r="F505" s="115" t="e">
        <f si="47" t="shared"/>
        <v>#N/A</v>
      </c>
      <c r="H505" s="115" t="str">
        <f si="44" t="shared"/>
        <v/>
      </c>
      <c r="J505" s="115" t="str">
        <f si="43" t="shared"/>
        <v/>
      </c>
    </row>
    <row r="506" spans="3:10">
      <c r="C506" s="135">
        <v>0</v>
      </c>
      <c r="D506" s="115" t="e">
        <f si="46" t="shared"/>
        <v>#N/A</v>
      </c>
      <c r="E506" s="136">
        <f si="45" t="shared"/>
        <v>0</v>
      </c>
      <c r="F506" s="115" t="e">
        <f si="47" t="shared"/>
        <v>#N/A</v>
      </c>
      <c r="H506" s="115" t="str">
        <f si="44" t="shared"/>
        <v/>
      </c>
      <c r="J506" s="115" t="str">
        <f si="43" t="shared"/>
        <v/>
      </c>
    </row>
    <row r="507" spans="3:10">
      <c r="C507" s="135">
        <v>0</v>
      </c>
      <c r="D507" s="115" t="e">
        <f si="46" t="shared"/>
        <v>#N/A</v>
      </c>
      <c r="E507" s="136">
        <f si="45" t="shared"/>
        <v>0</v>
      </c>
      <c r="F507" s="115" t="e">
        <f si="47" t="shared"/>
        <v>#N/A</v>
      </c>
      <c r="H507" s="115" t="str">
        <f si="44" t="shared"/>
        <v/>
      </c>
      <c r="J507" s="115" t="str">
        <f si="43" t="shared"/>
        <v/>
      </c>
    </row>
    <row r="508" spans="3:10">
      <c r="C508" s="135">
        <v>0</v>
      </c>
      <c r="D508" s="115" t="e">
        <f si="46" t="shared"/>
        <v>#N/A</v>
      </c>
      <c r="E508" s="136">
        <f si="45" t="shared"/>
        <v>0</v>
      </c>
      <c r="F508" s="115" t="e">
        <f si="47" t="shared"/>
        <v>#N/A</v>
      </c>
      <c r="H508" s="115" t="str">
        <f si="44" t="shared"/>
        <v/>
      </c>
      <c r="J508" s="115" t="str">
        <f si="43" t="shared"/>
        <v/>
      </c>
    </row>
    <row r="509" spans="3:10">
      <c r="C509" s="135">
        <v>0</v>
      </c>
      <c r="D509" s="115" t="e">
        <f si="46" t="shared"/>
        <v>#N/A</v>
      </c>
      <c r="E509" s="136">
        <f si="45" t="shared"/>
        <v>0</v>
      </c>
      <c r="F509" s="115" t="e">
        <f si="47" t="shared"/>
        <v>#N/A</v>
      </c>
      <c r="H509" s="115" t="str">
        <f si="44" t="shared"/>
        <v/>
      </c>
      <c r="J509" s="115" t="str">
        <f si="43" t="shared"/>
        <v/>
      </c>
    </row>
    <row r="510" spans="3:10">
      <c r="C510" s="135">
        <v>0</v>
      </c>
      <c r="D510" s="115" t="e">
        <f si="46" t="shared"/>
        <v>#N/A</v>
      </c>
      <c r="E510" s="136">
        <f si="45" t="shared"/>
        <v>0</v>
      </c>
      <c r="F510" s="115" t="e">
        <f si="47" t="shared"/>
        <v>#N/A</v>
      </c>
      <c r="H510" s="115" t="str">
        <f si="44" t="shared"/>
        <v/>
      </c>
      <c r="J510" s="115" t="str">
        <f si="43" t="shared"/>
        <v/>
      </c>
    </row>
    <row r="511" spans="3:10">
      <c r="C511" s="135">
        <v>0</v>
      </c>
      <c r="D511" s="115" t="e">
        <f si="46" t="shared"/>
        <v>#N/A</v>
      </c>
      <c r="E511" s="136">
        <f si="45" t="shared"/>
        <v>0</v>
      </c>
      <c r="F511" s="115" t="e">
        <f si="47" t="shared"/>
        <v>#N/A</v>
      </c>
      <c r="H511" s="115" t="str">
        <f si="44" t="shared"/>
        <v/>
      </c>
      <c r="J511" s="115" t="str">
        <f si="43" t="shared"/>
        <v/>
      </c>
    </row>
    <row r="512" spans="3:10">
      <c r="C512" s="135">
        <v>0</v>
      </c>
      <c r="D512" s="115" t="e">
        <f si="46" t="shared"/>
        <v>#N/A</v>
      </c>
      <c r="E512" s="136">
        <f si="45" t="shared"/>
        <v>0</v>
      </c>
      <c r="F512" s="115" t="e">
        <f si="47" t="shared"/>
        <v>#N/A</v>
      </c>
      <c r="H512" s="115" t="str">
        <f si="44" t="shared"/>
        <v/>
      </c>
      <c r="J512" s="115" t="str">
        <f si="43" t="shared"/>
        <v/>
      </c>
    </row>
    <row r="513" spans="3:10">
      <c r="C513" s="135">
        <v>0</v>
      </c>
      <c r="D513" s="115" t="e">
        <f si="46" t="shared"/>
        <v>#N/A</v>
      </c>
      <c r="E513" s="136">
        <f si="45" t="shared"/>
        <v>0</v>
      </c>
      <c r="F513" s="115" t="e">
        <f si="47" t="shared"/>
        <v>#N/A</v>
      </c>
      <c r="H513" s="115" t="str">
        <f si="44" t="shared"/>
        <v/>
      </c>
      <c r="J513" s="115" t="str">
        <f si="43" t="shared"/>
        <v/>
      </c>
    </row>
    <row r="514" spans="3:10">
      <c r="C514" s="135">
        <v>0</v>
      </c>
      <c r="D514" s="115" t="e">
        <f si="46" t="shared"/>
        <v>#N/A</v>
      </c>
      <c r="E514" s="136">
        <f si="45" t="shared"/>
        <v>0</v>
      </c>
      <c r="F514" s="115" t="e">
        <f si="47" t="shared"/>
        <v>#N/A</v>
      </c>
      <c r="H514" s="115" t="str">
        <f si="44" t="shared"/>
        <v/>
      </c>
      <c r="J514" s="115" t="str">
        <f si="43" t="shared"/>
        <v/>
      </c>
    </row>
    <row r="515" spans="3:10">
      <c r="C515" s="135">
        <v>0</v>
      </c>
      <c r="D515" s="115" t="e">
        <f si="46" t="shared"/>
        <v>#N/A</v>
      </c>
      <c r="E515" s="136">
        <f si="45" t="shared"/>
        <v>0</v>
      </c>
      <c r="F515" s="115" t="e">
        <f si="47" t="shared"/>
        <v>#N/A</v>
      </c>
      <c r="H515" s="115" t="str">
        <f si="44" t="shared"/>
        <v/>
      </c>
      <c r="J515" s="115" t="str">
        <f ref="J515:J578" si="48" t="shared">IF(OR(I515="",$B515="District of Columbia"),"",COUNTIFS($A$2:$A$2000,$A515,$I$2:$I$2000,"&gt;"&amp;I515)+1)</f>
        <v/>
      </c>
    </row>
    <row r="516" spans="3:10">
      <c r="C516" s="135">
        <v>0</v>
      </c>
      <c r="D516" s="115" t="e">
        <f si="46" t="shared"/>
        <v>#N/A</v>
      </c>
      <c r="E516" s="136">
        <f si="45" t="shared"/>
        <v>0</v>
      </c>
      <c r="F516" s="115" t="e">
        <f si="47" t="shared"/>
        <v>#N/A</v>
      </c>
      <c r="H516" s="115" t="str">
        <f si="44" t="shared"/>
        <v/>
      </c>
      <c r="J516" s="115" t="str">
        <f si="48" t="shared"/>
        <v/>
      </c>
    </row>
    <row r="517" spans="3:10">
      <c r="C517" s="135">
        <v>0</v>
      </c>
      <c r="D517" s="115" t="e">
        <f si="46" t="shared"/>
        <v>#N/A</v>
      </c>
      <c r="E517" s="136">
        <f si="45" t="shared"/>
        <v>0</v>
      </c>
      <c r="F517" s="115" t="e">
        <f si="47" t="shared"/>
        <v>#N/A</v>
      </c>
      <c r="H517" s="115" t="str">
        <f si="44" t="shared"/>
        <v/>
      </c>
      <c r="J517" s="115" t="str">
        <f si="48" t="shared"/>
        <v/>
      </c>
    </row>
    <row r="518" spans="3:10">
      <c r="C518" s="135">
        <v>0</v>
      </c>
      <c r="D518" s="115" t="e">
        <f si="46" t="shared"/>
        <v>#N/A</v>
      </c>
      <c r="E518" s="136">
        <f si="45" t="shared"/>
        <v>0</v>
      </c>
      <c r="F518" s="115" t="e">
        <f si="47" t="shared"/>
        <v>#N/A</v>
      </c>
      <c r="H518" s="115" t="str">
        <f si="44" t="shared"/>
        <v/>
      </c>
      <c r="J518" s="115" t="str">
        <f si="48" t="shared"/>
        <v/>
      </c>
    </row>
    <row r="519" spans="3:10">
      <c r="C519" s="135">
        <v>0</v>
      </c>
      <c r="D519" s="115" t="e">
        <f si="46" t="shared"/>
        <v>#N/A</v>
      </c>
      <c r="E519" s="136">
        <f si="45" t="shared"/>
        <v>0</v>
      </c>
      <c r="F519" s="115" t="e">
        <f si="47" t="shared"/>
        <v>#N/A</v>
      </c>
      <c r="H519" s="115" t="str">
        <f si="44" t="shared"/>
        <v/>
      </c>
      <c r="J519" s="115" t="str">
        <f si="48" t="shared"/>
        <v/>
      </c>
    </row>
    <row r="520" spans="3:10">
      <c r="C520" s="135">
        <v>0</v>
      </c>
      <c r="D520" s="115" t="e">
        <f si="46" t="shared"/>
        <v>#N/A</v>
      </c>
      <c r="E520" s="136">
        <f si="45" t="shared"/>
        <v>0</v>
      </c>
      <c r="F520" s="115" t="e">
        <f si="47" t="shared"/>
        <v>#N/A</v>
      </c>
      <c r="H520" s="115" t="str">
        <f si="44" t="shared"/>
        <v/>
      </c>
      <c r="J520" s="115" t="str">
        <f si="48" t="shared"/>
        <v/>
      </c>
    </row>
    <row r="521" spans="3:10">
      <c r="C521" s="135">
        <v>0</v>
      </c>
      <c r="D521" s="115" t="e">
        <f si="46" t="shared"/>
        <v>#N/A</v>
      </c>
      <c r="E521" s="136">
        <f si="45" t="shared"/>
        <v>0</v>
      </c>
      <c r="F521" s="115" t="e">
        <f si="47" t="shared"/>
        <v>#N/A</v>
      </c>
      <c r="H521" s="115" t="str">
        <f si="44" t="shared"/>
        <v/>
      </c>
      <c r="J521" s="115" t="str">
        <f si="48" t="shared"/>
        <v/>
      </c>
    </row>
    <row r="522" spans="3:10">
      <c r="C522" s="135">
        <v>0</v>
      </c>
      <c r="D522" s="115" t="e">
        <f si="46" t="shared"/>
        <v>#N/A</v>
      </c>
      <c r="E522" s="136">
        <f si="45" t="shared"/>
        <v>0</v>
      </c>
      <c r="F522" s="115" t="e">
        <f si="47" t="shared"/>
        <v>#N/A</v>
      </c>
      <c r="H522" s="115" t="str">
        <f si="44" t="shared"/>
        <v/>
      </c>
      <c r="J522" s="115" t="str">
        <f si="48" t="shared"/>
        <v/>
      </c>
    </row>
    <row r="523" spans="3:10">
      <c r="C523" s="135">
        <v>0</v>
      </c>
      <c r="D523" s="115" t="e">
        <f si="46" t="shared"/>
        <v>#N/A</v>
      </c>
      <c r="E523" s="136">
        <f si="45" t="shared"/>
        <v>0</v>
      </c>
      <c r="F523" s="115" t="e">
        <f si="47" t="shared"/>
        <v>#N/A</v>
      </c>
      <c r="H523" s="115" t="str">
        <f si="44" t="shared"/>
        <v/>
      </c>
      <c r="J523" s="115" t="str">
        <f si="48" t="shared"/>
        <v/>
      </c>
    </row>
    <row r="524" spans="3:10">
      <c r="C524" s="135">
        <v>0</v>
      </c>
      <c r="D524" s="115" t="e">
        <f si="46" t="shared"/>
        <v>#N/A</v>
      </c>
      <c r="E524" s="136">
        <f si="45" t="shared"/>
        <v>0</v>
      </c>
      <c r="F524" s="115" t="e">
        <f si="47" t="shared"/>
        <v>#N/A</v>
      </c>
      <c r="H524" s="115" t="str">
        <f si="44" t="shared"/>
        <v/>
      </c>
      <c r="J524" s="115" t="str">
        <f si="48" t="shared"/>
        <v/>
      </c>
    </row>
    <row r="525" spans="3:10">
      <c r="C525" s="135">
        <v>0</v>
      </c>
      <c r="D525" s="115" t="e">
        <f si="46" t="shared"/>
        <v>#N/A</v>
      </c>
      <c r="E525" s="136">
        <f si="45" t="shared"/>
        <v>0</v>
      </c>
      <c r="F525" s="115" t="e">
        <f si="47" t="shared"/>
        <v>#N/A</v>
      </c>
      <c r="H525" s="115" t="str">
        <f si="44" t="shared"/>
        <v/>
      </c>
      <c r="J525" s="115" t="str">
        <f si="48" t="shared"/>
        <v/>
      </c>
    </row>
    <row r="526" spans="3:10">
      <c r="C526" s="135">
        <v>0</v>
      </c>
      <c r="D526" s="115" t="e">
        <f si="46" t="shared"/>
        <v>#N/A</v>
      </c>
      <c r="E526" s="136">
        <f si="45" t="shared"/>
        <v>0</v>
      </c>
      <c r="F526" s="115" t="e">
        <f si="47" t="shared"/>
        <v>#N/A</v>
      </c>
      <c r="H526" s="115" t="str">
        <f si="44" t="shared"/>
        <v/>
      </c>
      <c r="J526" s="115" t="str">
        <f si="48" t="shared"/>
        <v/>
      </c>
    </row>
    <row r="527" spans="3:10">
      <c r="C527" s="135">
        <v>0</v>
      </c>
      <c r="D527" s="115" t="e">
        <f si="46" t="shared"/>
        <v>#N/A</v>
      </c>
      <c r="E527" s="136">
        <f si="45" t="shared"/>
        <v>0</v>
      </c>
      <c r="F527" s="115" t="e">
        <f si="47" t="shared"/>
        <v>#N/A</v>
      </c>
      <c r="H527" s="115" t="str">
        <f si="44" t="shared"/>
        <v/>
      </c>
      <c r="J527" s="115" t="str">
        <f si="48" t="shared"/>
        <v/>
      </c>
    </row>
    <row r="528" spans="3:10">
      <c r="C528" s="135">
        <v>0</v>
      </c>
      <c r="D528" s="115" t="e">
        <f si="46" t="shared"/>
        <v>#N/A</v>
      </c>
      <c r="E528" s="136">
        <f si="45" t="shared"/>
        <v>0</v>
      </c>
      <c r="F528" s="115" t="e">
        <f si="47" t="shared"/>
        <v>#N/A</v>
      </c>
      <c r="H528" s="115" t="str">
        <f si="44" t="shared"/>
        <v/>
      </c>
      <c r="J528" s="115" t="str">
        <f si="48" t="shared"/>
        <v/>
      </c>
    </row>
    <row r="529" spans="3:10">
      <c r="C529" s="135">
        <v>0</v>
      </c>
      <c r="D529" s="115" t="e">
        <f si="46" t="shared"/>
        <v>#N/A</v>
      </c>
      <c r="E529" s="136">
        <f si="45" t="shared"/>
        <v>0</v>
      </c>
      <c r="F529" s="115" t="e">
        <f si="47" t="shared"/>
        <v>#N/A</v>
      </c>
      <c r="H529" s="115" t="str">
        <f ref="H529:H592" si="49" t="shared">IF(OR(G529="",$B529="District of Columbia"),"",COUNTIFS($A$2:$A$2000,$A529,$G$2:$G$2000,"&gt;"&amp;G529)+1)</f>
        <v/>
      </c>
      <c r="J529" s="115" t="str">
        <f si="48" t="shared"/>
        <v/>
      </c>
    </row>
    <row r="530" spans="3:10">
      <c r="C530" s="135">
        <v>0</v>
      </c>
      <c r="D530" s="115" t="e">
        <f si="46" t="shared"/>
        <v>#N/A</v>
      </c>
      <c r="E530" s="136">
        <f si="45" t="shared"/>
        <v>0</v>
      </c>
      <c r="F530" s="115" t="e">
        <f si="47" t="shared"/>
        <v>#N/A</v>
      </c>
      <c r="H530" s="115" t="str">
        <f si="49" t="shared"/>
        <v/>
      </c>
      <c r="J530" s="115" t="str">
        <f si="48" t="shared"/>
        <v/>
      </c>
    </row>
    <row r="531" spans="3:10">
      <c r="C531" s="135">
        <v>0</v>
      </c>
      <c r="D531" s="115" t="e">
        <f si="46" t="shared"/>
        <v>#N/A</v>
      </c>
      <c r="E531" s="136">
        <f si="45" t="shared"/>
        <v>0</v>
      </c>
      <c r="F531" s="115" t="e">
        <f si="47" t="shared"/>
        <v>#N/A</v>
      </c>
      <c r="H531" s="115" t="str">
        <f si="49" t="shared"/>
        <v/>
      </c>
      <c r="J531" s="115" t="str">
        <f si="48" t="shared"/>
        <v/>
      </c>
    </row>
    <row r="532" spans="3:10">
      <c r="C532" s="135">
        <v>0</v>
      </c>
      <c r="D532" s="115" t="e">
        <f si="46" t="shared"/>
        <v>#N/A</v>
      </c>
      <c r="E532" s="136">
        <f si="45" t="shared"/>
        <v>0</v>
      </c>
      <c r="F532" s="115" t="e">
        <f si="47" t="shared"/>
        <v>#N/A</v>
      </c>
      <c r="H532" s="115" t="str">
        <f si="49" t="shared"/>
        <v/>
      </c>
      <c r="J532" s="115" t="str">
        <f si="48" t="shared"/>
        <v/>
      </c>
    </row>
    <row r="533" spans="3:10">
      <c r="C533" s="135">
        <v>0</v>
      </c>
      <c r="D533" s="115" t="e">
        <f si="46" t="shared"/>
        <v>#N/A</v>
      </c>
      <c r="E533" s="136">
        <f si="45" t="shared"/>
        <v>0</v>
      </c>
      <c r="F533" s="115" t="e">
        <f si="47" t="shared"/>
        <v>#N/A</v>
      </c>
      <c r="H533" s="115" t="str">
        <f si="49" t="shared"/>
        <v/>
      </c>
      <c r="J533" s="115" t="str">
        <f si="48" t="shared"/>
        <v/>
      </c>
    </row>
    <row r="534" spans="3:10">
      <c r="C534" s="135">
        <v>0</v>
      </c>
      <c r="D534" s="115" t="e">
        <f si="46" t="shared"/>
        <v>#N/A</v>
      </c>
      <c r="E534" s="136">
        <f si="45" t="shared"/>
        <v>0</v>
      </c>
      <c r="F534" s="115" t="e">
        <f si="47" t="shared"/>
        <v>#N/A</v>
      </c>
      <c r="H534" s="115" t="str">
        <f si="49" t="shared"/>
        <v/>
      </c>
      <c r="J534" s="115" t="str">
        <f si="48" t="shared"/>
        <v/>
      </c>
    </row>
    <row r="535" spans="3:10">
      <c r="C535" s="135">
        <v>0</v>
      </c>
      <c r="D535" s="115" t="e">
        <f si="46" t="shared"/>
        <v>#N/A</v>
      </c>
      <c r="E535" s="136">
        <f si="45" t="shared"/>
        <v>0</v>
      </c>
      <c r="F535" s="115" t="e">
        <f si="47" t="shared"/>
        <v>#N/A</v>
      </c>
      <c r="H535" s="115" t="str">
        <f si="49" t="shared"/>
        <v/>
      </c>
      <c r="J535" s="115" t="str">
        <f si="48" t="shared"/>
        <v/>
      </c>
    </row>
    <row r="536" spans="3:10">
      <c r="C536" s="135">
        <v>0</v>
      </c>
      <c r="D536" s="115" t="e">
        <f si="46" t="shared"/>
        <v>#N/A</v>
      </c>
      <c r="E536" s="136">
        <f si="45" t="shared"/>
        <v>0</v>
      </c>
      <c r="F536" s="115" t="e">
        <f si="47" t="shared"/>
        <v>#N/A</v>
      </c>
      <c r="H536" s="115" t="str">
        <f si="49" t="shared"/>
        <v/>
      </c>
      <c r="J536" s="115" t="str">
        <f si="48" t="shared"/>
        <v/>
      </c>
    </row>
    <row r="537" spans="3:10">
      <c r="C537" s="135">
        <v>0</v>
      </c>
      <c r="D537" s="115" t="e">
        <f si="46" t="shared"/>
        <v>#N/A</v>
      </c>
      <c r="E537" s="136">
        <f si="45" t="shared"/>
        <v>0</v>
      </c>
      <c r="F537" s="115" t="e">
        <f si="47" t="shared"/>
        <v>#N/A</v>
      </c>
      <c r="H537" s="115" t="str">
        <f si="49" t="shared"/>
        <v/>
      </c>
      <c r="J537" s="115" t="str">
        <f si="48" t="shared"/>
        <v/>
      </c>
    </row>
    <row r="538" spans="3:10">
      <c r="C538" s="135">
        <v>0</v>
      </c>
      <c r="D538" s="115" t="e">
        <f si="46" t="shared"/>
        <v>#N/A</v>
      </c>
      <c r="E538" s="136">
        <f si="45" t="shared"/>
        <v>0</v>
      </c>
      <c r="F538" s="115" t="e">
        <f si="47" t="shared"/>
        <v>#N/A</v>
      </c>
      <c r="H538" s="115" t="str">
        <f si="49" t="shared"/>
        <v/>
      </c>
      <c r="J538" s="115" t="str">
        <f si="48" t="shared"/>
        <v/>
      </c>
    </row>
    <row r="539" spans="3:10">
      <c r="C539" s="135">
        <v>0</v>
      </c>
      <c r="D539" s="115" t="e">
        <f si="46" t="shared"/>
        <v>#N/A</v>
      </c>
      <c r="E539" s="136">
        <f si="45" t="shared"/>
        <v>0</v>
      </c>
      <c r="F539" s="115" t="e">
        <f si="47" t="shared"/>
        <v>#N/A</v>
      </c>
      <c r="H539" s="115" t="str">
        <f si="49" t="shared"/>
        <v/>
      </c>
      <c r="J539" s="115" t="str">
        <f si="48" t="shared"/>
        <v/>
      </c>
    </row>
    <row r="540" spans="3:10">
      <c r="C540" s="135">
        <v>0</v>
      </c>
      <c r="D540" s="115" t="e">
        <f si="46" t="shared"/>
        <v>#N/A</v>
      </c>
      <c r="E540" s="136">
        <f ref="E540:E603" si="50" t="shared">$Q438</f>
        <v>0</v>
      </c>
      <c r="F540" s="115" t="e">
        <f si="47" t="shared"/>
        <v>#N/A</v>
      </c>
      <c r="H540" s="115" t="str">
        <f si="49" t="shared"/>
        <v/>
      </c>
      <c r="J540" s="115" t="str">
        <f si="48" t="shared"/>
        <v/>
      </c>
    </row>
    <row r="541" spans="3:10">
      <c r="C541" s="135">
        <v>0</v>
      </c>
      <c r="D541" s="115" t="e">
        <f si="46" t="shared"/>
        <v>#N/A</v>
      </c>
      <c r="E541" s="136">
        <f si="50" t="shared"/>
        <v>0</v>
      </c>
      <c r="F541" s="115" t="e">
        <f si="47" t="shared"/>
        <v>#N/A</v>
      </c>
      <c r="H541" s="115" t="str">
        <f si="49" t="shared"/>
        <v/>
      </c>
      <c r="J541" s="115" t="str">
        <f si="48" t="shared"/>
        <v/>
      </c>
    </row>
    <row r="542" spans="3:10">
      <c r="C542" s="135">
        <v>0</v>
      </c>
      <c r="D542" s="115" t="e">
        <f si="46" t="shared"/>
        <v>#N/A</v>
      </c>
      <c r="E542" s="136">
        <f si="50" t="shared"/>
        <v>0</v>
      </c>
      <c r="F542" s="115" t="e">
        <f si="47" t="shared"/>
        <v>#N/A</v>
      </c>
      <c r="H542" s="115" t="str">
        <f si="49" t="shared"/>
        <v/>
      </c>
      <c r="J542" s="115" t="str">
        <f si="48" t="shared"/>
        <v/>
      </c>
    </row>
    <row r="543" spans="3:10">
      <c r="C543" s="135">
        <v>0</v>
      </c>
      <c r="D543" s="115" t="e">
        <f si="46" t="shared"/>
        <v>#N/A</v>
      </c>
      <c r="E543" s="136">
        <f si="50" t="shared"/>
        <v>0</v>
      </c>
      <c r="F543" s="115" t="e">
        <f si="47" t="shared"/>
        <v>#N/A</v>
      </c>
      <c r="H543" s="115" t="str">
        <f si="49" t="shared"/>
        <v/>
      </c>
      <c r="J543" s="115" t="str">
        <f si="48" t="shared"/>
        <v/>
      </c>
    </row>
    <row r="544" spans="3:10">
      <c r="C544" s="135">
        <v>0</v>
      </c>
      <c r="D544" s="115" t="e">
        <f si="46" t="shared"/>
        <v>#N/A</v>
      </c>
      <c r="E544" s="136">
        <f si="50" t="shared"/>
        <v>0</v>
      </c>
      <c r="F544" s="115" t="e">
        <f si="47" t="shared"/>
        <v>#N/A</v>
      </c>
      <c r="H544" s="115" t="str">
        <f si="49" t="shared"/>
        <v/>
      </c>
      <c r="J544" s="115" t="str">
        <f si="48" t="shared"/>
        <v/>
      </c>
    </row>
    <row r="545" spans="3:10">
      <c r="C545" s="135">
        <v>0</v>
      </c>
      <c r="D545" s="115" t="e">
        <f si="46" t="shared"/>
        <v>#N/A</v>
      </c>
      <c r="E545" s="136">
        <f si="50" t="shared"/>
        <v>0</v>
      </c>
      <c r="F545" s="115" t="e">
        <f si="47" t="shared"/>
        <v>#N/A</v>
      </c>
      <c r="H545" s="115" t="str">
        <f si="49" t="shared"/>
        <v/>
      </c>
      <c r="J545" s="115" t="str">
        <f si="48" t="shared"/>
        <v/>
      </c>
    </row>
    <row r="546" spans="3:10">
      <c r="C546" s="135">
        <v>0</v>
      </c>
      <c r="D546" s="115" t="e">
        <f si="46" t="shared"/>
        <v>#N/A</v>
      </c>
      <c r="E546" s="136">
        <f si="50" t="shared"/>
        <v>0</v>
      </c>
      <c r="F546" s="115" t="e">
        <f si="47" t="shared"/>
        <v>#N/A</v>
      </c>
      <c r="H546" s="115" t="str">
        <f si="49" t="shared"/>
        <v/>
      </c>
      <c r="J546" s="115" t="str">
        <f si="48" t="shared"/>
        <v/>
      </c>
    </row>
    <row r="547" spans="3:10">
      <c r="C547" s="135">
        <v>0</v>
      </c>
      <c r="D547" s="115" t="e">
        <f si="46" t="shared"/>
        <v>#N/A</v>
      </c>
      <c r="E547" s="136">
        <f si="50" t="shared"/>
        <v>0</v>
      </c>
      <c r="F547" s="115" t="e">
        <f si="47" t="shared"/>
        <v>#N/A</v>
      </c>
      <c r="H547" s="115" t="str">
        <f si="49" t="shared"/>
        <v/>
      </c>
      <c r="J547" s="115" t="str">
        <f si="48" t="shared"/>
        <v/>
      </c>
    </row>
    <row r="548" spans="3:10">
      <c r="C548" s="135">
        <v>0</v>
      </c>
      <c r="D548" s="115" t="e">
        <f si="46" t="shared"/>
        <v>#N/A</v>
      </c>
      <c r="E548" s="136">
        <f si="50" t="shared"/>
        <v>0</v>
      </c>
      <c r="F548" s="115" t="e">
        <f si="47" t="shared"/>
        <v>#N/A</v>
      </c>
      <c r="H548" s="115" t="str">
        <f si="49" t="shared"/>
        <v/>
      </c>
      <c r="J548" s="115" t="str">
        <f si="48" t="shared"/>
        <v/>
      </c>
    </row>
    <row r="549" spans="3:10">
      <c r="C549" s="135">
        <v>0</v>
      </c>
      <c r="D549" s="115" t="e">
        <f si="46" t="shared"/>
        <v>#N/A</v>
      </c>
      <c r="E549" s="136">
        <f si="50" t="shared"/>
        <v>0</v>
      </c>
      <c r="F549" s="115" t="e">
        <f si="47" t="shared"/>
        <v>#N/A</v>
      </c>
      <c r="H549" s="115" t="str">
        <f si="49" t="shared"/>
        <v/>
      </c>
      <c r="J549" s="115" t="str">
        <f si="48" t="shared"/>
        <v/>
      </c>
    </row>
    <row r="550" spans="3:10">
      <c r="C550" s="135">
        <v>0</v>
      </c>
      <c r="D550" s="115" t="e">
        <f si="46" t="shared"/>
        <v>#N/A</v>
      </c>
      <c r="E550" s="136">
        <f si="50" t="shared"/>
        <v>0</v>
      </c>
      <c r="F550" s="115" t="e">
        <f si="47" t="shared"/>
        <v>#N/A</v>
      </c>
      <c r="H550" s="115" t="str">
        <f si="49" t="shared"/>
        <v/>
      </c>
      <c r="J550" s="115" t="str">
        <f si="48" t="shared"/>
        <v/>
      </c>
    </row>
    <row r="551" spans="3:10">
      <c r="C551" s="135">
        <v>0</v>
      </c>
      <c r="D551" s="115" t="e">
        <f si="46" t="shared"/>
        <v>#N/A</v>
      </c>
      <c r="E551" s="136">
        <f si="50" t="shared"/>
        <v>0</v>
      </c>
      <c r="F551" s="115" t="e">
        <f si="47" t="shared"/>
        <v>#N/A</v>
      </c>
      <c r="H551" s="115" t="str">
        <f si="49" t="shared"/>
        <v/>
      </c>
      <c r="J551" s="115" t="str">
        <f si="48" t="shared"/>
        <v/>
      </c>
    </row>
    <row r="552" spans="3:10">
      <c r="C552" s="135">
        <v>0</v>
      </c>
      <c r="D552" s="115" t="e">
        <f si="46" t="shared"/>
        <v>#N/A</v>
      </c>
      <c r="E552" s="136">
        <f si="50" t="shared"/>
        <v>0</v>
      </c>
      <c r="F552" s="115" t="e">
        <f si="47" t="shared"/>
        <v>#N/A</v>
      </c>
      <c r="H552" s="115" t="str">
        <f si="49" t="shared"/>
        <v/>
      </c>
      <c r="J552" s="115" t="str">
        <f si="48" t="shared"/>
        <v/>
      </c>
    </row>
    <row r="553" spans="3:10">
      <c r="C553" s="135">
        <v>0</v>
      </c>
      <c r="D553" s="115" t="e">
        <f ref="D553:D616" si="51" t="shared">RANK($C553,$C$104:$C$153,0)</f>
        <v>#N/A</v>
      </c>
      <c r="E553" s="136">
        <f si="50" t="shared"/>
        <v>0</v>
      </c>
      <c r="F553" s="115" t="e">
        <f ref="F553:F616" si="52" t="shared">RANK(E553,$E$104:$E$153,0)</f>
        <v>#N/A</v>
      </c>
      <c r="H553" s="115" t="str">
        <f si="49" t="shared"/>
        <v/>
      </c>
      <c r="J553" s="115" t="str">
        <f si="48" t="shared"/>
        <v/>
      </c>
    </row>
    <row r="554" spans="3:10">
      <c r="C554" s="135">
        <v>0</v>
      </c>
      <c r="D554" s="115" t="e">
        <f si="51" t="shared"/>
        <v>#N/A</v>
      </c>
      <c r="E554" s="136">
        <f si="50" t="shared"/>
        <v>0</v>
      </c>
      <c r="F554" s="115" t="e">
        <f si="52" t="shared"/>
        <v>#N/A</v>
      </c>
      <c r="H554" s="115" t="str">
        <f si="49" t="shared"/>
        <v/>
      </c>
      <c r="J554" s="115" t="str">
        <f si="48" t="shared"/>
        <v/>
      </c>
    </row>
    <row r="555" spans="3:10">
      <c r="C555" s="135">
        <v>0</v>
      </c>
      <c r="D555" s="115" t="e">
        <f si="51" t="shared"/>
        <v>#N/A</v>
      </c>
      <c r="E555" s="136">
        <f si="50" t="shared"/>
        <v>0</v>
      </c>
      <c r="F555" s="115" t="e">
        <f si="52" t="shared"/>
        <v>#N/A</v>
      </c>
      <c r="H555" s="115" t="str">
        <f si="49" t="shared"/>
        <v/>
      </c>
      <c r="J555" s="115" t="str">
        <f si="48" t="shared"/>
        <v/>
      </c>
    </row>
    <row r="556" spans="3:10">
      <c r="C556" s="135">
        <v>0</v>
      </c>
      <c r="D556" s="115" t="e">
        <f si="51" t="shared"/>
        <v>#N/A</v>
      </c>
      <c r="E556" s="136">
        <f si="50" t="shared"/>
        <v>0</v>
      </c>
      <c r="F556" s="115" t="e">
        <f si="52" t="shared"/>
        <v>#N/A</v>
      </c>
      <c r="H556" s="115" t="str">
        <f si="49" t="shared"/>
        <v/>
      </c>
      <c r="J556" s="115" t="str">
        <f si="48" t="shared"/>
        <v/>
      </c>
    </row>
    <row r="557" spans="3:10">
      <c r="C557" s="135">
        <v>0</v>
      </c>
      <c r="D557" s="115" t="e">
        <f si="51" t="shared"/>
        <v>#N/A</v>
      </c>
      <c r="E557" s="136">
        <f si="50" t="shared"/>
        <v>0</v>
      </c>
      <c r="F557" s="115" t="e">
        <f si="52" t="shared"/>
        <v>#N/A</v>
      </c>
      <c r="H557" s="115" t="str">
        <f si="49" t="shared"/>
        <v/>
      </c>
      <c r="J557" s="115" t="str">
        <f si="48" t="shared"/>
        <v/>
      </c>
    </row>
    <row r="558" spans="3:10">
      <c r="C558" s="135">
        <v>0</v>
      </c>
      <c r="D558" s="115" t="e">
        <f si="51" t="shared"/>
        <v>#N/A</v>
      </c>
      <c r="E558" s="136">
        <f si="50" t="shared"/>
        <v>0</v>
      </c>
      <c r="F558" s="115" t="e">
        <f si="52" t="shared"/>
        <v>#N/A</v>
      </c>
      <c r="H558" s="115" t="str">
        <f si="49" t="shared"/>
        <v/>
      </c>
      <c r="J558" s="115" t="str">
        <f si="48" t="shared"/>
        <v/>
      </c>
    </row>
    <row r="559" spans="3:10">
      <c r="C559" s="135">
        <v>0</v>
      </c>
      <c r="D559" s="115" t="e">
        <f si="51" t="shared"/>
        <v>#N/A</v>
      </c>
      <c r="E559" s="136">
        <f si="50" t="shared"/>
        <v>0</v>
      </c>
      <c r="F559" s="115" t="e">
        <f si="52" t="shared"/>
        <v>#N/A</v>
      </c>
      <c r="H559" s="115" t="str">
        <f si="49" t="shared"/>
        <v/>
      </c>
      <c r="J559" s="115" t="str">
        <f si="48" t="shared"/>
        <v/>
      </c>
    </row>
    <row r="560" spans="3:10">
      <c r="C560" s="135">
        <v>0</v>
      </c>
      <c r="D560" s="115" t="e">
        <f si="51" t="shared"/>
        <v>#N/A</v>
      </c>
      <c r="E560" s="136">
        <f si="50" t="shared"/>
        <v>0</v>
      </c>
      <c r="F560" s="115" t="e">
        <f si="52" t="shared"/>
        <v>#N/A</v>
      </c>
      <c r="H560" s="115" t="str">
        <f si="49" t="shared"/>
        <v/>
      </c>
      <c r="J560" s="115" t="str">
        <f si="48" t="shared"/>
        <v/>
      </c>
    </row>
    <row r="561" spans="3:10">
      <c r="C561" s="135">
        <v>0</v>
      </c>
      <c r="D561" s="115" t="e">
        <f si="51" t="shared"/>
        <v>#N/A</v>
      </c>
      <c r="E561" s="136">
        <f si="50" t="shared"/>
        <v>0</v>
      </c>
      <c r="F561" s="115" t="e">
        <f si="52" t="shared"/>
        <v>#N/A</v>
      </c>
      <c r="H561" s="115" t="str">
        <f si="49" t="shared"/>
        <v/>
      </c>
      <c r="J561" s="115" t="str">
        <f si="48" t="shared"/>
        <v/>
      </c>
    </row>
    <row r="562" spans="3:10">
      <c r="C562" s="135">
        <v>0</v>
      </c>
      <c r="D562" s="115" t="e">
        <f si="51" t="shared"/>
        <v>#N/A</v>
      </c>
      <c r="E562" s="136">
        <f si="50" t="shared"/>
        <v>0</v>
      </c>
      <c r="F562" s="115" t="e">
        <f si="52" t="shared"/>
        <v>#N/A</v>
      </c>
      <c r="H562" s="115" t="str">
        <f si="49" t="shared"/>
        <v/>
      </c>
      <c r="J562" s="115" t="str">
        <f si="48" t="shared"/>
        <v/>
      </c>
    </row>
    <row r="563" spans="3:10">
      <c r="C563" s="135">
        <v>0</v>
      </c>
      <c r="D563" s="115" t="e">
        <f si="51" t="shared"/>
        <v>#N/A</v>
      </c>
      <c r="E563" s="136">
        <f si="50" t="shared"/>
        <v>0</v>
      </c>
      <c r="F563" s="115" t="e">
        <f si="52" t="shared"/>
        <v>#N/A</v>
      </c>
      <c r="H563" s="115" t="str">
        <f si="49" t="shared"/>
        <v/>
      </c>
      <c r="J563" s="115" t="str">
        <f si="48" t="shared"/>
        <v/>
      </c>
    </row>
    <row r="564" spans="3:10">
      <c r="C564" s="135">
        <v>0</v>
      </c>
      <c r="D564" s="115" t="e">
        <f si="51" t="shared"/>
        <v>#N/A</v>
      </c>
      <c r="E564" s="136">
        <f si="50" t="shared"/>
        <v>0</v>
      </c>
      <c r="F564" s="115" t="e">
        <f si="52" t="shared"/>
        <v>#N/A</v>
      </c>
      <c r="H564" s="115" t="str">
        <f si="49" t="shared"/>
        <v/>
      </c>
      <c r="J564" s="115" t="str">
        <f si="48" t="shared"/>
        <v/>
      </c>
    </row>
    <row r="565" spans="3:10">
      <c r="C565" s="135">
        <v>0</v>
      </c>
      <c r="D565" s="115" t="e">
        <f si="51" t="shared"/>
        <v>#N/A</v>
      </c>
      <c r="E565" s="136">
        <f si="50" t="shared"/>
        <v>0</v>
      </c>
      <c r="F565" s="115" t="e">
        <f si="52" t="shared"/>
        <v>#N/A</v>
      </c>
      <c r="H565" s="115" t="str">
        <f si="49" t="shared"/>
        <v/>
      </c>
      <c r="J565" s="115" t="str">
        <f si="48" t="shared"/>
        <v/>
      </c>
    </row>
    <row r="566" spans="3:10">
      <c r="C566" s="135">
        <v>0</v>
      </c>
      <c r="D566" s="115" t="e">
        <f si="51" t="shared"/>
        <v>#N/A</v>
      </c>
      <c r="E566" s="136">
        <f si="50" t="shared"/>
        <v>0</v>
      </c>
      <c r="F566" s="115" t="e">
        <f si="52" t="shared"/>
        <v>#N/A</v>
      </c>
      <c r="H566" s="115" t="str">
        <f si="49" t="shared"/>
        <v/>
      </c>
      <c r="J566" s="115" t="str">
        <f si="48" t="shared"/>
        <v/>
      </c>
    </row>
    <row r="567" spans="3:10">
      <c r="C567" s="135">
        <v>0</v>
      </c>
      <c r="D567" s="115" t="e">
        <f si="51" t="shared"/>
        <v>#N/A</v>
      </c>
      <c r="E567" s="136">
        <f si="50" t="shared"/>
        <v>0</v>
      </c>
      <c r="F567" s="115" t="e">
        <f si="52" t="shared"/>
        <v>#N/A</v>
      </c>
      <c r="H567" s="115" t="str">
        <f si="49" t="shared"/>
        <v/>
      </c>
      <c r="J567" s="115" t="str">
        <f si="48" t="shared"/>
        <v/>
      </c>
    </row>
    <row r="568" spans="3:10">
      <c r="C568" s="135">
        <v>0</v>
      </c>
      <c r="D568" s="115" t="e">
        <f si="51" t="shared"/>
        <v>#N/A</v>
      </c>
      <c r="E568" s="136">
        <f si="50" t="shared"/>
        <v>0</v>
      </c>
      <c r="F568" s="115" t="e">
        <f si="52" t="shared"/>
        <v>#N/A</v>
      </c>
      <c r="H568" s="115" t="str">
        <f si="49" t="shared"/>
        <v/>
      </c>
      <c r="J568" s="115" t="str">
        <f si="48" t="shared"/>
        <v/>
      </c>
    </row>
    <row r="569" spans="3:10">
      <c r="C569" s="135">
        <v>0</v>
      </c>
      <c r="D569" s="115" t="e">
        <f si="51" t="shared"/>
        <v>#N/A</v>
      </c>
      <c r="E569" s="136">
        <f si="50" t="shared"/>
        <v>0</v>
      </c>
      <c r="F569" s="115" t="e">
        <f si="52" t="shared"/>
        <v>#N/A</v>
      </c>
      <c r="H569" s="115" t="str">
        <f si="49" t="shared"/>
        <v/>
      </c>
      <c r="J569" s="115" t="str">
        <f si="48" t="shared"/>
        <v/>
      </c>
    </row>
    <row r="570" spans="3:10">
      <c r="C570" s="135">
        <v>0</v>
      </c>
      <c r="D570" s="115" t="e">
        <f si="51" t="shared"/>
        <v>#N/A</v>
      </c>
      <c r="E570" s="136">
        <f si="50" t="shared"/>
        <v>0</v>
      </c>
      <c r="F570" s="115" t="e">
        <f si="52" t="shared"/>
        <v>#N/A</v>
      </c>
      <c r="H570" s="115" t="str">
        <f si="49" t="shared"/>
        <v/>
      </c>
      <c r="J570" s="115" t="str">
        <f si="48" t="shared"/>
        <v/>
      </c>
    </row>
    <row r="571" spans="3:10">
      <c r="C571" s="135">
        <v>0</v>
      </c>
      <c r="D571" s="115" t="e">
        <f si="51" t="shared"/>
        <v>#N/A</v>
      </c>
      <c r="E571" s="136">
        <f si="50" t="shared"/>
        <v>0</v>
      </c>
      <c r="F571" s="115" t="e">
        <f si="52" t="shared"/>
        <v>#N/A</v>
      </c>
      <c r="H571" s="115" t="str">
        <f si="49" t="shared"/>
        <v/>
      </c>
      <c r="J571" s="115" t="str">
        <f si="48" t="shared"/>
        <v/>
      </c>
    </row>
    <row r="572" spans="3:10">
      <c r="C572" s="135">
        <v>0</v>
      </c>
      <c r="D572" s="115" t="e">
        <f si="51" t="shared"/>
        <v>#N/A</v>
      </c>
      <c r="E572" s="136">
        <f si="50" t="shared"/>
        <v>0</v>
      </c>
      <c r="F572" s="115" t="e">
        <f si="52" t="shared"/>
        <v>#N/A</v>
      </c>
      <c r="H572" s="115" t="str">
        <f si="49" t="shared"/>
        <v/>
      </c>
      <c r="J572" s="115" t="str">
        <f si="48" t="shared"/>
        <v/>
      </c>
    </row>
    <row r="573" spans="3:10">
      <c r="C573" s="135">
        <v>0</v>
      </c>
      <c r="D573" s="115" t="e">
        <f si="51" t="shared"/>
        <v>#N/A</v>
      </c>
      <c r="E573" s="136">
        <f si="50" t="shared"/>
        <v>0</v>
      </c>
      <c r="F573" s="115" t="e">
        <f si="52" t="shared"/>
        <v>#N/A</v>
      </c>
      <c r="H573" s="115" t="str">
        <f si="49" t="shared"/>
        <v/>
      </c>
      <c r="J573" s="115" t="str">
        <f si="48" t="shared"/>
        <v/>
      </c>
    </row>
    <row r="574" spans="3:10">
      <c r="C574" s="135">
        <v>0</v>
      </c>
      <c r="D574" s="115" t="e">
        <f si="51" t="shared"/>
        <v>#N/A</v>
      </c>
      <c r="E574" s="136">
        <f si="50" t="shared"/>
        <v>0</v>
      </c>
      <c r="F574" s="115" t="e">
        <f si="52" t="shared"/>
        <v>#N/A</v>
      </c>
      <c r="H574" s="115" t="str">
        <f si="49" t="shared"/>
        <v/>
      </c>
      <c r="J574" s="115" t="str">
        <f si="48" t="shared"/>
        <v/>
      </c>
    </row>
    <row r="575" spans="3:10">
      <c r="C575" s="135">
        <v>0</v>
      </c>
      <c r="D575" s="115" t="e">
        <f si="51" t="shared"/>
        <v>#N/A</v>
      </c>
      <c r="E575" s="136">
        <f si="50" t="shared"/>
        <v>0</v>
      </c>
      <c r="F575" s="115" t="e">
        <f si="52" t="shared"/>
        <v>#N/A</v>
      </c>
      <c r="H575" s="115" t="str">
        <f si="49" t="shared"/>
        <v/>
      </c>
      <c r="J575" s="115" t="str">
        <f si="48" t="shared"/>
        <v/>
      </c>
    </row>
    <row r="576" spans="3:10">
      <c r="C576" s="135">
        <v>0</v>
      </c>
      <c r="D576" s="115" t="e">
        <f si="51" t="shared"/>
        <v>#N/A</v>
      </c>
      <c r="E576" s="136">
        <f si="50" t="shared"/>
        <v>0</v>
      </c>
      <c r="F576" s="115" t="e">
        <f si="52" t="shared"/>
        <v>#N/A</v>
      </c>
      <c r="H576" s="115" t="str">
        <f si="49" t="shared"/>
        <v/>
      </c>
      <c r="J576" s="115" t="str">
        <f si="48" t="shared"/>
        <v/>
      </c>
    </row>
    <row r="577" spans="3:10">
      <c r="C577" s="135">
        <v>0</v>
      </c>
      <c r="D577" s="115" t="e">
        <f si="51" t="shared"/>
        <v>#N/A</v>
      </c>
      <c r="E577" s="136">
        <f si="50" t="shared"/>
        <v>0</v>
      </c>
      <c r="F577" s="115" t="e">
        <f si="52" t="shared"/>
        <v>#N/A</v>
      </c>
      <c r="H577" s="115" t="str">
        <f si="49" t="shared"/>
        <v/>
      </c>
      <c r="J577" s="115" t="str">
        <f si="48" t="shared"/>
        <v/>
      </c>
    </row>
    <row r="578" spans="3:10">
      <c r="C578" s="135">
        <v>0</v>
      </c>
      <c r="D578" s="115" t="e">
        <f si="51" t="shared"/>
        <v>#N/A</v>
      </c>
      <c r="E578" s="136">
        <f si="50" t="shared"/>
        <v>0</v>
      </c>
      <c r="F578" s="115" t="e">
        <f si="52" t="shared"/>
        <v>#N/A</v>
      </c>
      <c r="H578" s="115" t="str">
        <f si="49" t="shared"/>
        <v/>
      </c>
      <c r="J578" s="115" t="str">
        <f si="48" t="shared"/>
        <v/>
      </c>
    </row>
    <row r="579" spans="3:10">
      <c r="C579" s="135">
        <v>0</v>
      </c>
      <c r="D579" s="115" t="e">
        <f si="51" t="shared"/>
        <v>#N/A</v>
      </c>
      <c r="E579" s="136">
        <f si="50" t="shared"/>
        <v>0</v>
      </c>
      <c r="F579" s="115" t="e">
        <f si="52" t="shared"/>
        <v>#N/A</v>
      </c>
      <c r="H579" s="115" t="str">
        <f si="49" t="shared"/>
        <v/>
      </c>
      <c r="J579" s="115" t="str">
        <f ref="J579:J642" si="53" t="shared">IF(OR(I579="",$B579="District of Columbia"),"",COUNTIFS($A$2:$A$2000,$A579,$I$2:$I$2000,"&gt;"&amp;I579)+1)</f>
        <v/>
      </c>
    </row>
    <row r="580" spans="3:10">
      <c r="C580" s="135">
        <v>0</v>
      </c>
      <c r="D580" s="115" t="e">
        <f si="51" t="shared"/>
        <v>#N/A</v>
      </c>
      <c r="E580" s="136">
        <f si="50" t="shared"/>
        <v>0</v>
      </c>
      <c r="F580" s="115" t="e">
        <f si="52" t="shared"/>
        <v>#N/A</v>
      </c>
      <c r="H580" s="115" t="str">
        <f si="49" t="shared"/>
        <v/>
      </c>
      <c r="J580" s="115" t="str">
        <f si="53" t="shared"/>
        <v/>
      </c>
    </row>
    <row r="581" spans="3:10">
      <c r="C581" s="135">
        <v>0</v>
      </c>
      <c r="D581" s="115" t="e">
        <f si="51" t="shared"/>
        <v>#N/A</v>
      </c>
      <c r="E581" s="136">
        <f si="50" t="shared"/>
        <v>0</v>
      </c>
      <c r="F581" s="115" t="e">
        <f si="52" t="shared"/>
        <v>#N/A</v>
      </c>
      <c r="H581" s="115" t="str">
        <f si="49" t="shared"/>
        <v/>
      </c>
      <c r="J581" s="115" t="str">
        <f si="53" t="shared"/>
        <v/>
      </c>
    </row>
    <row r="582" spans="3:10">
      <c r="C582" s="135">
        <v>0</v>
      </c>
      <c r="D582" s="115" t="e">
        <f si="51" t="shared"/>
        <v>#N/A</v>
      </c>
      <c r="E582" s="136">
        <f si="50" t="shared"/>
        <v>0</v>
      </c>
      <c r="F582" s="115" t="e">
        <f si="52" t="shared"/>
        <v>#N/A</v>
      </c>
      <c r="H582" s="115" t="str">
        <f si="49" t="shared"/>
        <v/>
      </c>
      <c r="J582" s="115" t="str">
        <f si="53" t="shared"/>
        <v/>
      </c>
    </row>
    <row r="583" spans="3:10">
      <c r="C583" s="135">
        <v>0</v>
      </c>
      <c r="D583" s="115" t="e">
        <f si="51" t="shared"/>
        <v>#N/A</v>
      </c>
      <c r="E583" s="136">
        <f si="50" t="shared"/>
        <v>0</v>
      </c>
      <c r="F583" s="115" t="e">
        <f si="52" t="shared"/>
        <v>#N/A</v>
      </c>
      <c r="H583" s="115" t="str">
        <f si="49" t="shared"/>
        <v/>
      </c>
      <c r="J583" s="115" t="str">
        <f si="53" t="shared"/>
        <v/>
      </c>
    </row>
    <row r="584" spans="3:10">
      <c r="C584" s="135">
        <v>0</v>
      </c>
      <c r="D584" s="115" t="e">
        <f si="51" t="shared"/>
        <v>#N/A</v>
      </c>
      <c r="E584" s="136">
        <f si="50" t="shared"/>
        <v>0</v>
      </c>
      <c r="F584" s="115" t="e">
        <f si="52" t="shared"/>
        <v>#N/A</v>
      </c>
      <c r="H584" s="115" t="str">
        <f si="49" t="shared"/>
        <v/>
      </c>
      <c r="J584" s="115" t="str">
        <f si="53" t="shared"/>
        <v/>
      </c>
    </row>
    <row r="585" spans="3:10">
      <c r="C585" s="135">
        <v>0</v>
      </c>
      <c r="D585" s="115" t="e">
        <f si="51" t="shared"/>
        <v>#N/A</v>
      </c>
      <c r="E585" s="136">
        <f si="50" t="shared"/>
        <v>0</v>
      </c>
      <c r="F585" s="115" t="e">
        <f si="52" t="shared"/>
        <v>#N/A</v>
      </c>
      <c r="H585" s="115" t="str">
        <f si="49" t="shared"/>
        <v/>
      </c>
      <c r="J585" s="115" t="str">
        <f si="53" t="shared"/>
        <v/>
      </c>
    </row>
    <row r="586" spans="3:10">
      <c r="C586" s="135">
        <v>0</v>
      </c>
      <c r="D586" s="115" t="e">
        <f si="51" t="shared"/>
        <v>#N/A</v>
      </c>
      <c r="E586" s="136">
        <f si="50" t="shared"/>
        <v>0</v>
      </c>
      <c r="F586" s="115" t="e">
        <f si="52" t="shared"/>
        <v>#N/A</v>
      </c>
      <c r="H586" s="115" t="str">
        <f si="49" t="shared"/>
        <v/>
      </c>
      <c r="J586" s="115" t="str">
        <f si="53" t="shared"/>
        <v/>
      </c>
    </row>
    <row r="587" spans="3:10">
      <c r="C587" s="135">
        <v>0</v>
      </c>
      <c r="D587" s="115" t="e">
        <f si="51" t="shared"/>
        <v>#N/A</v>
      </c>
      <c r="E587" s="136">
        <f si="50" t="shared"/>
        <v>0</v>
      </c>
      <c r="F587" s="115" t="e">
        <f si="52" t="shared"/>
        <v>#N/A</v>
      </c>
      <c r="H587" s="115" t="str">
        <f si="49" t="shared"/>
        <v/>
      </c>
      <c r="J587" s="115" t="str">
        <f si="53" t="shared"/>
        <v/>
      </c>
    </row>
    <row r="588" spans="3:10">
      <c r="C588" s="135">
        <v>0</v>
      </c>
      <c r="D588" s="115" t="e">
        <f si="51" t="shared"/>
        <v>#N/A</v>
      </c>
      <c r="E588" s="136">
        <f si="50" t="shared"/>
        <v>0</v>
      </c>
      <c r="F588" s="115" t="e">
        <f si="52" t="shared"/>
        <v>#N/A</v>
      </c>
      <c r="H588" s="115" t="str">
        <f si="49" t="shared"/>
        <v/>
      </c>
      <c r="J588" s="115" t="str">
        <f si="53" t="shared"/>
        <v/>
      </c>
    </row>
    <row r="589" spans="3:10">
      <c r="C589" s="135">
        <v>0</v>
      </c>
      <c r="D589" s="115" t="e">
        <f si="51" t="shared"/>
        <v>#N/A</v>
      </c>
      <c r="E589" s="136">
        <f si="50" t="shared"/>
        <v>0</v>
      </c>
      <c r="F589" s="115" t="e">
        <f si="52" t="shared"/>
        <v>#N/A</v>
      </c>
      <c r="H589" s="115" t="str">
        <f si="49" t="shared"/>
        <v/>
      </c>
      <c r="J589" s="115" t="str">
        <f si="53" t="shared"/>
        <v/>
      </c>
    </row>
    <row r="590" spans="3:10">
      <c r="C590" s="135">
        <v>0</v>
      </c>
      <c r="D590" s="115" t="e">
        <f si="51" t="shared"/>
        <v>#N/A</v>
      </c>
      <c r="E590" s="136">
        <f si="50" t="shared"/>
        <v>0</v>
      </c>
      <c r="F590" s="115" t="e">
        <f si="52" t="shared"/>
        <v>#N/A</v>
      </c>
      <c r="H590" s="115" t="str">
        <f si="49" t="shared"/>
        <v/>
      </c>
      <c r="J590" s="115" t="str">
        <f si="53" t="shared"/>
        <v/>
      </c>
    </row>
    <row r="591" spans="3:10">
      <c r="C591" s="135">
        <v>0</v>
      </c>
      <c r="D591" s="115" t="e">
        <f si="51" t="shared"/>
        <v>#N/A</v>
      </c>
      <c r="E591" s="136">
        <f si="50" t="shared"/>
        <v>0</v>
      </c>
      <c r="F591" s="115" t="e">
        <f si="52" t="shared"/>
        <v>#N/A</v>
      </c>
      <c r="H591" s="115" t="str">
        <f si="49" t="shared"/>
        <v/>
      </c>
      <c r="J591" s="115" t="str">
        <f si="53" t="shared"/>
        <v/>
      </c>
    </row>
    <row r="592" spans="3:10">
      <c r="C592" s="135">
        <v>0</v>
      </c>
      <c r="D592" s="115" t="e">
        <f si="51" t="shared"/>
        <v>#N/A</v>
      </c>
      <c r="E592" s="136">
        <f si="50" t="shared"/>
        <v>0</v>
      </c>
      <c r="F592" s="115" t="e">
        <f si="52" t="shared"/>
        <v>#N/A</v>
      </c>
      <c r="H592" s="115" t="str">
        <f si="49" t="shared"/>
        <v/>
      </c>
      <c r="J592" s="115" t="str">
        <f si="53" t="shared"/>
        <v/>
      </c>
    </row>
    <row r="593" spans="3:10">
      <c r="C593" s="135">
        <v>0</v>
      </c>
      <c r="D593" s="115" t="e">
        <f si="51" t="shared"/>
        <v>#N/A</v>
      </c>
      <c r="E593" s="136">
        <f si="50" t="shared"/>
        <v>0</v>
      </c>
      <c r="F593" s="115" t="e">
        <f si="52" t="shared"/>
        <v>#N/A</v>
      </c>
      <c r="H593" s="115" t="str">
        <f ref="H593:H656" si="54" t="shared">IF(OR(G593="",$B593="District of Columbia"),"",COUNTIFS($A$2:$A$2000,$A593,$G$2:$G$2000,"&gt;"&amp;G593)+1)</f>
        <v/>
      </c>
      <c r="J593" s="115" t="str">
        <f si="53" t="shared"/>
        <v/>
      </c>
    </row>
    <row r="594" spans="3:10">
      <c r="C594" s="135">
        <v>0</v>
      </c>
      <c r="D594" s="115" t="e">
        <f si="51" t="shared"/>
        <v>#N/A</v>
      </c>
      <c r="E594" s="136">
        <f si="50" t="shared"/>
        <v>0</v>
      </c>
      <c r="F594" s="115" t="e">
        <f si="52" t="shared"/>
        <v>#N/A</v>
      </c>
      <c r="H594" s="115" t="str">
        <f si="54" t="shared"/>
        <v/>
      </c>
      <c r="J594" s="115" t="str">
        <f si="53" t="shared"/>
        <v/>
      </c>
    </row>
    <row r="595" spans="3:10">
      <c r="C595" s="135">
        <v>0</v>
      </c>
      <c r="D595" s="115" t="e">
        <f si="51" t="shared"/>
        <v>#N/A</v>
      </c>
      <c r="E595" s="136">
        <f si="50" t="shared"/>
        <v>0</v>
      </c>
      <c r="F595" s="115" t="e">
        <f si="52" t="shared"/>
        <v>#N/A</v>
      </c>
      <c r="H595" s="115" t="str">
        <f si="54" t="shared"/>
        <v/>
      </c>
      <c r="J595" s="115" t="str">
        <f si="53" t="shared"/>
        <v/>
      </c>
    </row>
    <row r="596" spans="3:10">
      <c r="C596" s="135">
        <v>0</v>
      </c>
      <c r="D596" s="115" t="e">
        <f si="51" t="shared"/>
        <v>#N/A</v>
      </c>
      <c r="E596" s="136">
        <f si="50" t="shared"/>
        <v>0</v>
      </c>
      <c r="F596" s="115" t="e">
        <f si="52" t="shared"/>
        <v>#N/A</v>
      </c>
      <c r="H596" s="115" t="str">
        <f si="54" t="shared"/>
        <v/>
      </c>
      <c r="J596" s="115" t="str">
        <f si="53" t="shared"/>
        <v/>
      </c>
    </row>
    <row r="597" spans="3:10">
      <c r="C597" s="135">
        <v>0</v>
      </c>
      <c r="D597" s="115" t="e">
        <f si="51" t="shared"/>
        <v>#N/A</v>
      </c>
      <c r="E597" s="136">
        <f si="50" t="shared"/>
        <v>0</v>
      </c>
      <c r="F597" s="115" t="e">
        <f si="52" t="shared"/>
        <v>#N/A</v>
      </c>
      <c r="H597" s="115" t="str">
        <f si="54" t="shared"/>
        <v/>
      </c>
      <c r="J597" s="115" t="str">
        <f si="53" t="shared"/>
        <v/>
      </c>
    </row>
    <row r="598" spans="3:10">
      <c r="C598" s="135">
        <v>0</v>
      </c>
      <c r="D598" s="115" t="e">
        <f si="51" t="shared"/>
        <v>#N/A</v>
      </c>
      <c r="E598" s="136">
        <f si="50" t="shared"/>
        <v>0</v>
      </c>
      <c r="F598" s="115" t="e">
        <f si="52" t="shared"/>
        <v>#N/A</v>
      </c>
      <c r="H598" s="115" t="str">
        <f si="54" t="shared"/>
        <v/>
      </c>
      <c r="J598" s="115" t="str">
        <f si="53" t="shared"/>
        <v/>
      </c>
    </row>
    <row r="599" spans="3:10">
      <c r="C599" s="135">
        <v>0</v>
      </c>
      <c r="D599" s="115" t="e">
        <f si="51" t="shared"/>
        <v>#N/A</v>
      </c>
      <c r="E599" s="136">
        <f si="50" t="shared"/>
        <v>0</v>
      </c>
      <c r="F599" s="115" t="e">
        <f si="52" t="shared"/>
        <v>#N/A</v>
      </c>
      <c r="H599" s="115" t="str">
        <f si="54" t="shared"/>
        <v/>
      </c>
      <c r="J599" s="115" t="str">
        <f si="53" t="shared"/>
        <v/>
      </c>
    </row>
    <row r="600" spans="3:10">
      <c r="C600" s="135">
        <v>0</v>
      </c>
      <c r="D600" s="115" t="e">
        <f si="51" t="shared"/>
        <v>#N/A</v>
      </c>
      <c r="E600" s="136">
        <f si="50" t="shared"/>
        <v>0</v>
      </c>
      <c r="F600" s="115" t="e">
        <f si="52" t="shared"/>
        <v>#N/A</v>
      </c>
      <c r="H600" s="115" t="str">
        <f si="54" t="shared"/>
        <v/>
      </c>
      <c r="J600" s="115" t="str">
        <f si="53" t="shared"/>
        <v/>
      </c>
    </row>
    <row r="601" spans="3:10">
      <c r="C601" s="135">
        <v>0</v>
      </c>
      <c r="D601" s="115" t="e">
        <f si="51" t="shared"/>
        <v>#N/A</v>
      </c>
      <c r="E601" s="136">
        <f si="50" t="shared"/>
        <v>0</v>
      </c>
      <c r="F601" s="115" t="e">
        <f si="52" t="shared"/>
        <v>#N/A</v>
      </c>
      <c r="H601" s="115" t="str">
        <f si="54" t="shared"/>
        <v/>
      </c>
      <c r="J601" s="115" t="str">
        <f si="53" t="shared"/>
        <v/>
      </c>
    </row>
    <row r="602" spans="3:10">
      <c r="C602" s="135">
        <v>0</v>
      </c>
      <c r="D602" s="115" t="e">
        <f si="51" t="shared"/>
        <v>#N/A</v>
      </c>
      <c r="E602" s="136">
        <f si="50" t="shared"/>
        <v>0</v>
      </c>
      <c r="F602" s="115" t="e">
        <f si="52" t="shared"/>
        <v>#N/A</v>
      </c>
      <c r="H602" s="115" t="str">
        <f si="54" t="shared"/>
        <v/>
      </c>
      <c r="J602" s="115" t="str">
        <f si="53" t="shared"/>
        <v/>
      </c>
    </row>
    <row r="603" spans="3:10">
      <c r="C603" s="135">
        <v>0</v>
      </c>
      <c r="D603" s="115" t="e">
        <f si="51" t="shared"/>
        <v>#N/A</v>
      </c>
      <c r="E603" s="136">
        <f si="50" t="shared"/>
        <v>0</v>
      </c>
      <c r="F603" s="115" t="e">
        <f si="52" t="shared"/>
        <v>#N/A</v>
      </c>
      <c r="H603" s="115" t="str">
        <f si="54" t="shared"/>
        <v/>
      </c>
      <c r="J603" s="115" t="str">
        <f si="53" t="shared"/>
        <v/>
      </c>
    </row>
    <row r="604" spans="3:10">
      <c r="C604" s="135">
        <v>0</v>
      </c>
      <c r="D604" s="115" t="e">
        <f si="51" t="shared"/>
        <v>#N/A</v>
      </c>
      <c r="E604" s="136">
        <f ref="E604:E667" si="55" t="shared">$Q502</f>
        <v>0</v>
      </c>
      <c r="F604" s="115" t="e">
        <f si="52" t="shared"/>
        <v>#N/A</v>
      </c>
      <c r="H604" s="115" t="str">
        <f si="54" t="shared"/>
        <v/>
      </c>
      <c r="J604" s="115" t="str">
        <f si="53" t="shared"/>
        <v/>
      </c>
    </row>
    <row r="605" spans="3:10">
      <c r="C605" s="135">
        <v>0</v>
      </c>
      <c r="D605" s="115" t="e">
        <f si="51" t="shared"/>
        <v>#N/A</v>
      </c>
      <c r="E605" s="136">
        <f si="55" t="shared"/>
        <v>0</v>
      </c>
      <c r="F605" s="115" t="e">
        <f si="52" t="shared"/>
        <v>#N/A</v>
      </c>
      <c r="H605" s="115" t="str">
        <f si="54" t="shared"/>
        <v/>
      </c>
      <c r="J605" s="115" t="str">
        <f si="53" t="shared"/>
        <v/>
      </c>
    </row>
    <row r="606" spans="3:10">
      <c r="C606" s="135">
        <v>0</v>
      </c>
      <c r="D606" s="115" t="e">
        <f si="51" t="shared"/>
        <v>#N/A</v>
      </c>
      <c r="E606" s="136">
        <f si="55" t="shared"/>
        <v>0</v>
      </c>
      <c r="F606" s="115" t="e">
        <f si="52" t="shared"/>
        <v>#N/A</v>
      </c>
      <c r="H606" s="115" t="str">
        <f si="54" t="shared"/>
        <v/>
      </c>
      <c r="J606" s="115" t="str">
        <f si="53" t="shared"/>
        <v/>
      </c>
    </row>
    <row r="607" spans="3:10">
      <c r="C607" s="135">
        <v>0</v>
      </c>
      <c r="D607" s="115" t="e">
        <f si="51" t="shared"/>
        <v>#N/A</v>
      </c>
      <c r="E607" s="136">
        <f si="55" t="shared"/>
        <v>0</v>
      </c>
      <c r="F607" s="115" t="e">
        <f si="52" t="shared"/>
        <v>#N/A</v>
      </c>
      <c r="H607" s="115" t="str">
        <f si="54" t="shared"/>
        <v/>
      </c>
      <c r="J607" s="115" t="str">
        <f si="53" t="shared"/>
        <v/>
      </c>
    </row>
    <row r="608" spans="3:10">
      <c r="C608" s="135">
        <v>0</v>
      </c>
      <c r="D608" s="115" t="e">
        <f si="51" t="shared"/>
        <v>#N/A</v>
      </c>
      <c r="E608" s="136">
        <f si="55" t="shared"/>
        <v>0</v>
      </c>
      <c r="F608" s="115" t="e">
        <f si="52" t="shared"/>
        <v>#N/A</v>
      </c>
      <c r="H608" s="115" t="str">
        <f si="54" t="shared"/>
        <v/>
      </c>
      <c r="J608" s="115" t="str">
        <f si="53" t="shared"/>
        <v/>
      </c>
    </row>
    <row r="609" spans="3:10">
      <c r="C609" s="135">
        <v>0</v>
      </c>
      <c r="D609" s="115" t="e">
        <f si="51" t="shared"/>
        <v>#N/A</v>
      </c>
      <c r="E609" s="136">
        <f si="55" t="shared"/>
        <v>0</v>
      </c>
      <c r="F609" s="115" t="e">
        <f si="52" t="shared"/>
        <v>#N/A</v>
      </c>
      <c r="H609" s="115" t="str">
        <f si="54" t="shared"/>
        <v/>
      </c>
      <c r="J609" s="115" t="str">
        <f si="53" t="shared"/>
        <v/>
      </c>
    </row>
    <row r="610" spans="3:10">
      <c r="C610" s="135">
        <v>0</v>
      </c>
      <c r="D610" s="115" t="e">
        <f si="51" t="shared"/>
        <v>#N/A</v>
      </c>
      <c r="E610" s="136">
        <f si="55" t="shared"/>
        <v>0</v>
      </c>
      <c r="F610" s="115" t="e">
        <f si="52" t="shared"/>
        <v>#N/A</v>
      </c>
      <c r="H610" s="115" t="str">
        <f si="54" t="shared"/>
        <v/>
      </c>
      <c r="J610" s="115" t="str">
        <f si="53" t="shared"/>
        <v/>
      </c>
    </row>
    <row r="611" spans="3:10">
      <c r="C611" s="135">
        <v>0</v>
      </c>
      <c r="D611" s="115" t="e">
        <f si="51" t="shared"/>
        <v>#N/A</v>
      </c>
      <c r="E611" s="136">
        <f si="55" t="shared"/>
        <v>0</v>
      </c>
      <c r="F611" s="115" t="e">
        <f si="52" t="shared"/>
        <v>#N/A</v>
      </c>
      <c r="H611" s="115" t="str">
        <f si="54" t="shared"/>
        <v/>
      </c>
      <c r="J611" s="115" t="str">
        <f si="53" t="shared"/>
        <v/>
      </c>
    </row>
    <row r="612" spans="3:10">
      <c r="C612" s="135">
        <v>0</v>
      </c>
      <c r="D612" s="115" t="e">
        <f si="51" t="shared"/>
        <v>#N/A</v>
      </c>
      <c r="E612" s="136">
        <f si="55" t="shared"/>
        <v>0</v>
      </c>
      <c r="F612" s="115" t="e">
        <f si="52" t="shared"/>
        <v>#N/A</v>
      </c>
      <c r="H612" s="115" t="str">
        <f si="54" t="shared"/>
        <v/>
      </c>
      <c r="J612" s="115" t="str">
        <f si="53" t="shared"/>
        <v/>
      </c>
    </row>
    <row r="613" spans="3:10">
      <c r="C613" s="135">
        <v>0</v>
      </c>
      <c r="D613" s="115" t="e">
        <f si="51" t="shared"/>
        <v>#N/A</v>
      </c>
      <c r="E613" s="136">
        <f si="55" t="shared"/>
        <v>0</v>
      </c>
      <c r="F613" s="115" t="e">
        <f si="52" t="shared"/>
        <v>#N/A</v>
      </c>
      <c r="H613" s="115" t="str">
        <f si="54" t="shared"/>
        <v/>
      </c>
      <c r="J613" s="115" t="str">
        <f si="53" t="shared"/>
        <v/>
      </c>
    </row>
    <row r="614" spans="3:10">
      <c r="C614" s="135">
        <v>0</v>
      </c>
      <c r="D614" s="115" t="e">
        <f si="51" t="shared"/>
        <v>#N/A</v>
      </c>
      <c r="E614" s="136">
        <f si="55" t="shared"/>
        <v>0</v>
      </c>
      <c r="F614" s="115" t="e">
        <f si="52" t="shared"/>
        <v>#N/A</v>
      </c>
      <c r="H614" s="115" t="str">
        <f si="54" t="shared"/>
        <v/>
      </c>
      <c r="J614" s="115" t="str">
        <f si="53" t="shared"/>
        <v/>
      </c>
    </row>
    <row r="615" spans="3:10">
      <c r="C615" s="135">
        <v>0</v>
      </c>
      <c r="D615" s="115" t="e">
        <f si="51" t="shared"/>
        <v>#N/A</v>
      </c>
      <c r="E615" s="136">
        <f si="55" t="shared"/>
        <v>0</v>
      </c>
      <c r="F615" s="115" t="e">
        <f si="52" t="shared"/>
        <v>#N/A</v>
      </c>
      <c r="H615" s="115" t="str">
        <f si="54" t="shared"/>
        <v/>
      </c>
      <c r="J615" s="115" t="str">
        <f si="53" t="shared"/>
        <v/>
      </c>
    </row>
    <row r="616" spans="3:10">
      <c r="C616" s="135">
        <v>0</v>
      </c>
      <c r="D616" s="115" t="e">
        <f si="51" t="shared"/>
        <v>#N/A</v>
      </c>
      <c r="E616" s="136">
        <f si="55" t="shared"/>
        <v>0</v>
      </c>
      <c r="F616" s="115" t="e">
        <f si="52" t="shared"/>
        <v>#N/A</v>
      </c>
      <c r="H616" s="115" t="str">
        <f si="54" t="shared"/>
        <v/>
      </c>
      <c r="J616" s="115" t="str">
        <f si="53" t="shared"/>
        <v/>
      </c>
    </row>
    <row r="617" spans="3:10">
      <c r="C617" s="135">
        <v>0</v>
      </c>
      <c r="D617" s="115" t="e">
        <f ref="D617:D680" si="56" t="shared">RANK($C617,$C$104:$C$153,0)</f>
        <v>#N/A</v>
      </c>
      <c r="E617" s="136">
        <f si="55" t="shared"/>
        <v>0</v>
      </c>
      <c r="F617" s="115" t="e">
        <f ref="F617:F680" si="57" t="shared">RANK(E617,$E$104:$E$153,0)</f>
        <v>#N/A</v>
      </c>
      <c r="H617" s="115" t="str">
        <f si="54" t="shared"/>
        <v/>
      </c>
      <c r="J617" s="115" t="str">
        <f si="53" t="shared"/>
        <v/>
      </c>
    </row>
    <row r="618" spans="3:10">
      <c r="C618" s="135">
        <v>0</v>
      </c>
      <c r="D618" s="115" t="e">
        <f si="56" t="shared"/>
        <v>#N/A</v>
      </c>
      <c r="E618" s="136">
        <f si="55" t="shared"/>
        <v>0</v>
      </c>
      <c r="F618" s="115" t="e">
        <f si="57" t="shared"/>
        <v>#N/A</v>
      </c>
      <c r="H618" s="115" t="str">
        <f si="54" t="shared"/>
        <v/>
      </c>
      <c r="J618" s="115" t="str">
        <f si="53" t="shared"/>
        <v/>
      </c>
    </row>
    <row r="619" spans="3:10">
      <c r="C619" s="135">
        <v>0</v>
      </c>
      <c r="D619" s="115" t="e">
        <f si="56" t="shared"/>
        <v>#N/A</v>
      </c>
      <c r="E619" s="136">
        <f si="55" t="shared"/>
        <v>0</v>
      </c>
      <c r="F619" s="115" t="e">
        <f si="57" t="shared"/>
        <v>#N/A</v>
      </c>
      <c r="H619" s="115" t="str">
        <f si="54" t="shared"/>
        <v/>
      </c>
      <c r="J619" s="115" t="str">
        <f si="53" t="shared"/>
        <v/>
      </c>
    </row>
    <row r="620" spans="3:10">
      <c r="C620" s="135">
        <v>0</v>
      </c>
      <c r="D620" s="115" t="e">
        <f si="56" t="shared"/>
        <v>#N/A</v>
      </c>
      <c r="E620" s="136">
        <f si="55" t="shared"/>
        <v>0</v>
      </c>
      <c r="F620" s="115" t="e">
        <f si="57" t="shared"/>
        <v>#N/A</v>
      </c>
      <c r="H620" s="115" t="str">
        <f si="54" t="shared"/>
        <v/>
      </c>
      <c r="J620" s="115" t="str">
        <f si="53" t="shared"/>
        <v/>
      </c>
    </row>
    <row r="621" spans="3:10">
      <c r="C621" s="135">
        <v>0</v>
      </c>
      <c r="D621" s="115" t="e">
        <f si="56" t="shared"/>
        <v>#N/A</v>
      </c>
      <c r="E621" s="136">
        <f si="55" t="shared"/>
        <v>0</v>
      </c>
      <c r="F621" s="115" t="e">
        <f si="57" t="shared"/>
        <v>#N/A</v>
      </c>
      <c r="H621" s="115" t="str">
        <f si="54" t="shared"/>
        <v/>
      </c>
      <c r="J621" s="115" t="str">
        <f si="53" t="shared"/>
        <v/>
      </c>
    </row>
    <row r="622" spans="3:10">
      <c r="C622" s="135">
        <v>0</v>
      </c>
      <c r="D622" s="115" t="e">
        <f si="56" t="shared"/>
        <v>#N/A</v>
      </c>
      <c r="E622" s="136">
        <f si="55" t="shared"/>
        <v>0</v>
      </c>
      <c r="F622" s="115" t="e">
        <f si="57" t="shared"/>
        <v>#N/A</v>
      </c>
      <c r="H622" s="115" t="str">
        <f si="54" t="shared"/>
        <v/>
      </c>
      <c r="J622" s="115" t="str">
        <f si="53" t="shared"/>
        <v/>
      </c>
    </row>
    <row r="623" spans="3:10">
      <c r="C623" s="135">
        <v>0</v>
      </c>
      <c r="D623" s="115" t="e">
        <f si="56" t="shared"/>
        <v>#N/A</v>
      </c>
      <c r="E623" s="136">
        <f si="55" t="shared"/>
        <v>0</v>
      </c>
      <c r="F623" s="115" t="e">
        <f si="57" t="shared"/>
        <v>#N/A</v>
      </c>
      <c r="H623" s="115" t="str">
        <f si="54" t="shared"/>
        <v/>
      </c>
      <c r="J623" s="115" t="str">
        <f si="53" t="shared"/>
        <v/>
      </c>
    </row>
    <row r="624" spans="3:10">
      <c r="C624" s="135">
        <v>0</v>
      </c>
      <c r="D624" s="115" t="e">
        <f si="56" t="shared"/>
        <v>#N/A</v>
      </c>
      <c r="E624" s="136">
        <f si="55" t="shared"/>
        <v>0</v>
      </c>
      <c r="F624" s="115" t="e">
        <f si="57" t="shared"/>
        <v>#N/A</v>
      </c>
      <c r="H624" s="115" t="str">
        <f si="54" t="shared"/>
        <v/>
      </c>
      <c r="J624" s="115" t="str">
        <f si="53" t="shared"/>
        <v/>
      </c>
    </row>
    <row r="625" spans="3:10">
      <c r="C625" s="135">
        <v>0</v>
      </c>
      <c r="D625" s="115" t="e">
        <f si="56" t="shared"/>
        <v>#N/A</v>
      </c>
      <c r="E625" s="136">
        <f si="55" t="shared"/>
        <v>0</v>
      </c>
      <c r="F625" s="115" t="e">
        <f si="57" t="shared"/>
        <v>#N/A</v>
      </c>
      <c r="H625" s="115" t="str">
        <f si="54" t="shared"/>
        <v/>
      </c>
      <c r="J625" s="115" t="str">
        <f si="53" t="shared"/>
        <v/>
      </c>
    </row>
    <row r="626" spans="3:10">
      <c r="C626" s="135">
        <v>0</v>
      </c>
      <c r="D626" s="115" t="e">
        <f si="56" t="shared"/>
        <v>#N/A</v>
      </c>
      <c r="E626" s="136">
        <f si="55" t="shared"/>
        <v>0</v>
      </c>
      <c r="F626" s="115" t="e">
        <f si="57" t="shared"/>
        <v>#N/A</v>
      </c>
      <c r="H626" s="115" t="str">
        <f si="54" t="shared"/>
        <v/>
      </c>
      <c r="J626" s="115" t="str">
        <f si="53" t="shared"/>
        <v/>
      </c>
    </row>
    <row r="627" spans="3:10">
      <c r="C627" s="135">
        <v>0</v>
      </c>
      <c r="D627" s="115" t="e">
        <f si="56" t="shared"/>
        <v>#N/A</v>
      </c>
      <c r="E627" s="136">
        <f si="55" t="shared"/>
        <v>0</v>
      </c>
      <c r="F627" s="115" t="e">
        <f si="57" t="shared"/>
        <v>#N/A</v>
      </c>
      <c r="H627" s="115" t="str">
        <f si="54" t="shared"/>
        <v/>
      </c>
      <c r="J627" s="115" t="str">
        <f si="53" t="shared"/>
        <v/>
      </c>
    </row>
    <row r="628" spans="3:10">
      <c r="C628" s="135">
        <v>0</v>
      </c>
      <c r="D628" s="115" t="e">
        <f si="56" t="shared"/>
        <v>#N/A</v>
      </c>
      <c r="E628" s="136">
        <f si="55" t="shared"/>
        <v>0</v>
      </c>
      <c r="F628" s="115" t="e">
        <f si="57" t="shared"/>
        <v>#N/A</v>
      </c>
      <c r="H628" s="115" t="str">
        <f si="54" t="shared"/>
        <v/>
      </c>
      <c r="J628" s="115" t="str">
        <f si="53" t="shared"/>
        <v/>
      </c>
    </row>
    <row r="629" spans="3:10">
      <c r="C629" s="135">
        <v>0</v>
      </c>
      <c r="D629" s="115" t="e">
        <f si="56" t="shared"/>
        <v>#N/A</v>
      </c>
      <c r="E629" s="136">
        <f si="55" t="shared"/>
        <v>0</v>
      </c>
      <c r="F629" s="115" t="e">
        <f si="57" t="shared"/>
        <v>#N/A</v>
      </c>
      <c r="H629" s="115" t="str">
        <f si="54" t="shared"/>
        <v/>
      </c>
      <c r="J629" s="115" t="str">
        <f si="53" t="shared"/>
        <v/>
      </c>
    </row>
    <row r="630" spans="3:10">
      <c r="C630" s="135">
        <v>0</v>
      </c>
      <c r="D630" s="115" t="e">
        <f si="56" t="shared"/>
        <v>#N/A</v>
      </c>
      <c r="E630" s="136">
        <f si="55" t="shared"/>
        <v>0</v>
      </c>
      <c r="F630" s="115" t="e">
        <f si="57" t="shared"/>
        <v>#N/A</v>
      </c>
      <c r="H630" s="115" t="str">
        <f si="54" t="shared"/>
        <v/>
      </c>
      <c r="J630" s="115" t="str">
        <f si="53" t="shared"/>
        <v/>
      </c>
    </row>
    <row r="631" spans="3:10">
      <c r="C631" s="135">
        <v>0</v>
      </c>
      <c r="D631" s="115" t="e">
        <f si="56" t="shared"/>
        <v>#N/A</v>
      </c>
      <c r="E631" s="136">
        <f si="55" t="shared"/>
        <v>0</v>
      </c>
      <c r="F631" s="115" t="e">
        <f si="57" t="shared"/>
        <v>#N/A</v>
      </c>
      <c r="H631" s="115" t="str">
        <f si="54" t="shared"/>
        <v/>
      </c>
      <c r="J631" s="115" t="str">
        <f si="53" t="shared"/>
        <v/>
      </c>
    </row>
    <row r="632" spans="3:10">
      <c r="C632" s="135">
        <v>0</v>
      </c>
      <c r="D632" s="115" t="e">
        <f si="56" t="shared"/>
        <v>#N/A</v>
      </c>
      <c r="E632" s="136">
        <f si="55" t="shared"/>
        <v>0</v>
      </c>
      <c r="F632" s="115" t="e">
        <f si="57" t="shared"/>
        <v>#N/A</v>
      </c>
      <c r="H632" s="115" t="str">
        <f si="54" t="shared"/>
        <v/>
      </c>
      <c r="J632" s="115" t="str">
        <f si="53" t="shared"/>
        <v/>
      </c>
    </row>
    <row r="633" spans="3:10">
      <c r="C633" s="135">
        <v>0</v>
      </c>
      <c r="D633" s="115" t="e">
        <f si="56" t="shared"/>
        <v>#N/A</v>
      </c>
      <c r="E633" s="136">
        <f si="55" t="shared"/>
        <v>0</v>
      </c>
      <c r="F633" s="115" t="e">
        <f si="57" t="shared"/>
        <v>#N/A</v>
      </c>
      <c r="H633" s="115" t="str">
        <f si="54" t="shared"/>
        <v/>
      </c>
      <c r="J633" s="115" t="str">
        <f si="53" t="shared"/>
        <v/>
      </c>
    </row>
    <row r="634" spans="3:10">
      <c r="C634" s="135">
        <v>0</v>
      </c>
      <c r="D634" s="115" t="e">
        <f si="56" t="shared"/>
        <v>#N/A</v>
      </c>
      <c r="E634" s="136">
        <f si="55" t="shared"/>
        <v>0</v>
      </c>
      <c r="F634" s="115" t="e">
        <f si="57" t="shared"/>
        <v>#N/A</v>
      </c>
      <c r="H634" s="115" t="str">
        <f si="54" t="shared"/>
        <v/>
      </c>
      <c r="J634" s="115" t="str">
        <f si="53" t="shared"/>
        <v/>
      </c>
    </row>
    <row r="635" spans="3:10">
      <c r="C635" s="135">
        <v>0</v>
      </c>
      <c r="D635" s="115" t="e">
        <f si="56" t="shared"/>
        <v>#N/A</v>
      </c>
      <c r="E635" s="136">
        <f si="55" t="shared"/>
        <v>0</v>
      </c>
      <c r="F635" s="115" t="e">
        <f si="57" t="shared"/>
        <v>#N/A</v>
      </c>
      <c r="H635" s="115" t="str">
        <f si="54" t="shared"/>
        <v/>
      </c>
      <c r="J635" s="115" t="str">
        <f si="53" t="shared"/>
        <v/>
      </c>
    </row>
    <row r="636" spans="3:10">
      <c r="C636" s="135">
        <v>0</v>
      </c>
      <c r="D636" s="115" t="e">
        <f si="56" t="shared"/>
        <v>#N/A</v>
      </c>
      <c r="E636" s="136">
        <f si="55" t="shared"/>
        <v>0</v>
      </c>
      <c r="F636" s="115" t="e">
        <f si="57" t="shared"/>
        <v>#N/A</v>
      </c>
      <c r="H636" s="115" t="str">
        <f si="54" t="shared"/>
        <v/>
      </c>
      <c r="J636" s="115" t="str">
        <f si="53" t="shared"/>
        <v/>
      </c>
    </row>
    <row r="637" spans="3:10">
      <c r="C637" s="135">
        <v>0</v>
      </c>
      <c r="D637" s="115" t="e">
        <f si="56" t="shared"/>
        <v>#N/A</v>
      </c>
      <c r="E637" s="136">
        <f si="55" t="shared"/>
        <v>0</v>
      </c>
      <c r="F637" s="115" t="e">
        <f si="57" t="shared"/>
        <v>#N/A</v>
      </c>
      <c r="H637" s="115" t="str">
        <f si="54" t="shared"/>
        <v/>
      </c>
      <c r="J637" s="115" t="str">
        <f si="53" t="shared"/>
        <v/>
      </c>
    </row>
    <row r="638" spans="3:10">
      <c r="C638" s="135">
        <v>0</v>
      </c>
      <c r="D638" s="115" t="e">
        <f si="56" t="shared"/>
        <v>#N/A</v>
      </c>
      <c r="E638" s="136">
        <f si="55" t="shared"/>
        <v>0</v>
      </c>
      <c r="F638" s="115" t="e">
        <f si="57" t="shared"/>
        <v>#N/A</v>
      </c>
      <c r="H638" s="115" t="str">
        <f si="54" t="shared"/>
        <v/>
      </c>
      <c r="J638" s="115" t="str">
        <f si="53" t="shared"/>
        <v/>
      </c>
    </row>
    <row r="639" spans="3:10">
      <c r="C639" s="135">
        <v>0</v>
      </c>
      <c r="D639" s="115" t="e">
        <f si="56" t="shared"/>
        <v>#N/A</v>
      </c>
      <c r="E639" s="136">
        <f si="55" t="shared"/>
        <v>0</v>
      </c>
      <c r="F639" s="115" t="e">
        <f si="57" t="shared"/>
        <v>#N/A</v>
      </c>
      <c r="H639" s="115" t="str">
        <f si="54" t="shared"/>
        <v/>
      </c>
      <c r="J639" s="115" t="str">
        <f si="53" t="shared"/>
        <v/>
      </c>
    </row>
    <row r="640" spans="3:10">
      <c r="C640" s="135">
        <v>0</v>
      </c>
      <c r="D640" s="115" t="e">
        <f si="56" t="shared"/>
        <v>#N/A</v>
      </c>
      <c r="E640" s="136">
        <f si="55" t="shared"/>
        <v>0</v>
      </c>
      <c r="F640" s="115" t="e">
        <f si="57" t="shared"/>
        <v>#N/A</v>
      </c>
      <c r="H640" s="115" t="str">
        <f si="54" t="shared"/>
        <v/>
      </c>
      <c r="J640" s="115" t="str">
        <f si="53" t="shared"/>
        <v/>
      </c>
    </row>
    <row r="641" spans="3:10">
      <c r="C641" s="135">
        <v>0</v>
      </c>
      <c r="D641" s="115" t="e">
        <f si="56" t="shared"/>
        <v>#N/A</v>
      </c>
      <c r="E641" s="136">
        <f si="55" t="shared"/>
        <v>0</v>
      </c>
      <c r="F641" s="115" t="e">
        <f si="57" t="shared"/>
        <v>#N/A</v>
      </c>
      <c r="H641" s="115" t="str">
        <f si="54" t="shared"/>
        <v/>
      </c>
      <c r="J641" s="115" t="str">
        <f si="53" t="shared"/>
        <v/>
      </c>
    </row>
    <row r="642" spans="3:10">
      <c r="C642" s="135">
        <v>0</v>
      </c>
      <c r="D642" s="115" t="e">
        <f si="56" t="shared"/>
        <v>#N/A</v>
      </c>
      <c r="E642" s="136">
        <f si="55" t="shared"/>
        <v>0</v>
      </c>
      <c r="F642" s="115" t="e">
        <f si="57" t="shared"/>
        <v>#N/A</v>
      </c>
      <c r="H642" s="115" t="str">
        <f si="54" t="shared"/>
        <v/>
      </c>
      <c r="J642" s="115" t="str">
        <f si="53" t="shared"/>
        <v/>
      </c>
    </row>
    <row r="643" spans="3:10">
      <c r="C643" s="135">
        <v>0</v>
      </c>
      <c r="D643" s="115" t="e">
        <f si="56" t="shared"/>
        <v>#N/A</v>
      </c>
      <c r="E643" s="136">
        <f si="55" t="shared"/>
        <v>0</v>
      </c>
      <c r="F643" s="115" t="e">
        <f si="57" t="shared"/>
        <v>#N/A</v>
      </c>
      <c r="H643" s="115" t="str">
        <f si="54" t="shared"/>
        <v/>
      </c>
      <c r="J643" s="115" t="str">
        <f ref="J643:J706" si="58" t="shared">IF(OR(I643="",$B643="District of Columbia"),"",COUNTIFS($A$2:$A$2000,$A643,$I$2:$I$2000,"&gt;"&amp;I643)+1)</f>
        <v/>
      </c>
    </row>
    <row r="644" spans="3:10">
      <c r="C644" s="135">
        <v>0</v>
      </c>
      <c r="D644" s="115" t="e">
        <f si="56" t="shared"/>
        <v>#N/A</v>
      </c>
      <c r="E644" s="136">
        <f si="55" t="shared"/>
        <v>0</v>
      </c>
      <c r="F644" s="115" t="e">
        <f si="57" t="shared"/>
        <v>#N/A</v>
      </c>
      <c r="H644" s="115" t="str">
        <f si="54" t="shared"/>
        <v/>
      </c>
      <c r="J644" s="115" t="str">
        <f si="58" t="shared"/>
        <v/>
      </c>
    </row>
    <row r="645" spans="3:10">
      <c r="C645" s="135">
        <v>0</v>
      </c>
      <c r="D645" s="115" t="e">
        <f si="56" t="shared"/>
        <v>#N/A</v>
      </c>
      <c r="E645" s="136">
        <f si="55" t="shared"/>
        <v>0</v>
      </c>
      <c r="F645" s="115" t="e">
        <f si="57" t="shared"/>
        <v>#N/A</v>
      </c>
      <c r="H645" s="115" t="str">
        <f si="54" t="shared"/>
        <v/>
      </c>
      <c r="J645" s="115" t="str">
        <f si="58" t="shared"/>
        <v/>
      </c>
    </row>
    <row r="646" spans="3:10">
      <c r="C646" s="135">
        <v>0</v>
      </c>
      <c r="D646" s="115" t="e">
        <f si="56" t="shared"/>
        <v>#N/A</v>
      </c>
      <c r="E646" s="136">
        <f si="55" t="shared"/>
        <v>0</v>
      </c>
      <c r="F646" s="115" t="e">
        <f si="57" t="shared"/>
        <v>#N/A</v>
      </c>
      <c r="H646" s="115" t="str">
        <f si="54" t="shared"/>
        <v/>
      </c>
      <c r="J646" s="115" t="str">
        <f si="58" t="shared"/>
        <v/>
      </c>
    </row>
    <row r="647" spans="3:10">
      <c r="C647" s="135">
        <v>0</v>
      </c>
      <c r="D647" s="115" t="e">
        <f si="56" t="shared"/>
        <v>#N/A</v>
      </c>
      <c r="E647" s="136">
        <f si="55" t="shared"/>
        <v>0</v>
      </c>
      <c r="F647" s="115" t="e">
        <f si="57" t="shared"/>
        <v>#N/A</v>
      </c>
      <c r="H647" s="115" t="str">
        <f si="54" t="shared"/>
        <v/>
      </c>
      <c r="J647" s="115" t="str">
        <f si="58" t="shared"/>
        <v/>
      </c>
    </row>
    <row r="648" spans="3:10">
      <c r="C648" s="135">
        <v>0</v>
      </c>
      <c r="D648" s="115" t="e">
        <f si="56" t="shared"/>
        <v>#N/A</v>
      </c>
      <c r="E648" s="136">
        <f si="55" t="shared"/>
        <v>0</v>
      </c>
      <c r="F648" s="115" t="e">
        <f si="57" t="shared"/>
        <v>#N/A</v>
      </c>
      <c r="H648" s="115" t="str">
        <f si="54" t="shared"/>
        <v/>
      </c>
      <c r="J648" s="115" t="str">
        <f si="58" t="shared"/>
        <v/>
      </c>
    </row>
    <row r="649" spans="3:10">
      <c r="C649" s="135">
        <v>0</v>
      </c>
      <c r="D649" s="115" t="e">
        <f si="56" t="shared"/>
        <v>#N/A</v>
      </c>
      <c r="E649" s="136">
        <f si="55" t="shared"/>
        <v>0</v>
      </c>
      <c r="F649" s="115" t="e">
        <f si="57" t="shared"/>
        <v>#N/A</v>
      </c>
      <c r="H649" s="115" t="str">
        <f si="54" t="shared"/>
        <v/>
      </c>
      <c r="J649" s="115" t="str">
        <f si="58" t="shared"/>
        <v/>
      </c>
    </row>
    <row r="650" spans="3:10">
      <c r="C650" s="135">
        <v>0</v>
      </c>
      <c r="D650" s="115" t="e">
        <f si="56" t="shared"/>
        <v>#N/A</v>
      </c>
      <c r="E650" s="136">
        <f si="55" t="shared"/>
        <v>0</v>
      </c>
      <c r="F650" s="115" t="e">
        <f si="57" t="shared"/>
        <v>#N/A</v>
      </c>
      <c r="H650" s="115" t="str">
        <f si="54" t="shared"/>
        <v/>
      </c>
      <c r="J650" s="115" t="str">
        <f si="58" t="shared"/>
        <v/>
      </c>
    </row>
    <row r="651" spans="3:10">
      <c r="C651" s="135">
        <v>0</v>
      </c>
      <c r="D651" s="115" t="e">
        <f si="56" t="shared"/>
        <v>#N/A</v>
      </c>
      <c r="E651" s="136">
        <f si="55" t="shared"/>
        <v>0</v>
      </c>
      <c r="F651" s="115" t="e">
        <f si="57" t="shared"/>
        <v>#N/A</v>
      </c>
      <c r="H651" s="115" t="str">
        <f si="54" t="shared"/>
        <v/>
      </c>
      <c r="J651" s="115" t="str">
        <f si="58" t="shared"/>
        <v/>
      </c>
    </row>
    <row r="652" spans="3:10">
      <c r="C652" s="135">
        <v>0</v>
      </c>
      <c r="D652" s="115" t="e">
        <f si="56" t="shared"/>
        <v>#N/A</v>
      </c>
      <c r="E652" s="136">
        <f si="55" t="shared"/>
        <v>0</v>
      </c>
      <c r="F652" s="115" t="e">
        <f si="57" t="shared"/>
        <v>#N/A</v>
      </c>
      <c r="H652" s="115" t="str">
        <f si="54" t="shared"/>
        <v/>
      </c>
      <c r="J652" s="115" t="str">
        <f si="58" t="shared"/>
        <v/>
      </c>
    </row>
    <row r="653" spans="3:10">
      <c r="C653" s="135">
        <v>0</v>
      </c>
      <c r="D653" s="115" t="e">
        <f si="56" t="shared"/>
        <v>#N/A</v>
      </c>
      <c r="E653" s="136">
        <f si="55" t="shared"/>
        <v>0</v>
      </c>
      <c r="F653" s="115" t="e">
        <f si="57" t="shared"/>
        <v>#N/A</v>
      </c>
      <c r="H653" s="115" t="str">
        <f si="54" t="shared"/>
        <v/>
      </c>
      <c r="J653" s="115" t="str">
        <f si="58" t="shared"/>
        <v/>
      </c>
    </row>
    <row r="654" spans="3:10">
      <c r="C654" s="135">
        <v>0</v>
      </c>
      <c r="D654" s="115" t="e">
        <f si="56" t="shared"/>
        <v>#N/A</v>
      </c>
      <c r="E654" s="136">
        <f si="55" t="shared"/>
        <v>0</v>
      </c>
      <c r="F654" s="115" t="e">
        <f si="57" t="shared"/>
        <v>#N/A</v>
      </c>
      <c r="H654" s="115" t="str">
        <f si="54" t="shared"/>
        <v/>
      </c>
      <c r="J654" s="115" t="str">
        <f si="58" t="shared"/>
        <v/>
      </c>
    </row>
    <row r="655" spans="3:10">
      <c r="C655" s="135">
        <v>0</v>
      </c>
      <c r="D655" s="115" t="e">
        <f si="56" t="shared"/>
        <v>#N/A</v>
      </c>
      <c r="E655" s="136">
        <f si="55" t="shared"/>
        <v>0</v>
      </c>
      <c r="F655" s="115" t="e">
        <f si="57" t="shared"/>
        <v>#N/A</v>
      </c>
      <c r="H655" s="115" t="str">
        <f si="54" t="shared"/>
        <v/>
      </c>
      <c r="J655" s="115" t="str">
        <f si="58" t="shared"/>
        <v/>
      </c>
    </row>
    <row r="656" spans="3:10">
      <c r="C656" s="135">
        <v>0</v>
      </c>
      <c r="D656" s="115" t="e">
        <f si="56" t="shared"/>
        <v>#N/A</v>
      </c>
      <c r="E656" s="136">
        <f si="55" t="shared"/>
        <v>0</v>
      </c>
      <c r="F656" s="115" t="e">
        <f si="57" t="shared"/>
        <v>#N/A</v>
      </c>
      <c r="H656" s="115" t="str">
        <f si="54" t="shared"/>
        <v/>
      </c>
      <c r="J656" s="115" t="str">
        <f si="58" t="shared"/>
        <v/>
      </c>
    </row>
    <row r="657" spans="3:10">
      <c r="C657" s="135">
        <v>0</v>
      </c>
      <c r="D657" s="115" t="e">
        <f si="56" t="shared"/>
        <v>#N/A</v>
      </c>
      <c r="E657" s="136">
        <f si="55" t="shared"/>
        <v>0</v>
      </c>
      <c r="F657" s="115" t="e">
        <f si="57" t="shared"/>
        <v>#N/A</v>
      </c>
      <c r="H657" s="115" t="str">
        <f ref="H657:H720" si="59" t="shared">IF(OR(G657="",$B657="District of Columbia"),"",COUNTIFS($A$2:$A$2000,$A657,$G$2:$G$2000,"&gt;"&amp;G657)+1)</f>
        <v/>
      </c>
      <c r="J657" s="115" t="str">
        <f si="58" t="shared"/>
        <v/>
      </c>
    </row>
    <row r="658" spans="3:10">
      <c r="C658" s="135">
        <v>0</v>
      </c>
      <c r="D658" s="115" t="e">
        <f si="56" t="shared"/>
        <v>#N/A</v>
      </c>
      <c r="E658" s="136">
        <f si="55" t="shared"/>
        <v>0</v>
      </c>
      <c r="F658" s="115" t="e">
        <f si="57" t="shared"/>
        <v>#N/A</v>
      </c>
      <c r="H658" s="115" t="str">
        <f si="59" t="shared"/>
        <v/>
      </c>
      <c r="J658" s="115" t="str">
        <f si="58" t="shared"/>
        <v/>
      </c>
    </row>
    <row r="659" spans="3:10">
      <c r="C659" s="135">
        <v>0</v>
      </c>
      <c r="D659" s="115" t="e">
        <f si="56" t="shared"/>
        <v>#N/A</v>
      </c>
      <c r="E659" s="136">
        <f si="55" t="shared"/>
        <v>0</v>
      </c>
      <c r="F659" s="115" t="e">
        <f si="57" t="shared"/>
        <v>#N/A</v>
      </c>
      <c r="H659" s="115" t="str">
        <f si="59" t="shared"/>
        <v/>
      </c>
      <c r="J659" s="115" t="str">
        <f si="58" t="shared"/>
        <v/>
      </c>
    </row>
    <row r="660" spans="3:10">
      <c r="C660" s="135">
        <v>0</v>
      </c>
      <c r="D660" s="115" t="e">
        <f si="56" t="shared"/>
        <v>#N/A</v>
      </c>
      <c r="E660" s="136">
        <f si="55" t="shared"/>
        <v>0</v>
      </c>
      <c r="F660" s="115" t="e">
        <f si="57" t="shared"/>
        <v>#N/A</v>
      </c>
      <c r="H660" s="115" t="str">
        <f si="59" t="shared"/>
        <v/>
      </c>
      <c r="J660" s="115" t="str">
        <f si="58" t="shared"/>
        <v/>
      </c>
    </row>
    <row r="661" spans="3:10">
      <c r="C661" s="135">
        <v>0</v>
      </c>
      <c r="D661" s="115" t="e">
        <f si="56" t="shared"/>
        <v>#N/A</v>
      </c>
      <c r="E661" s="136">
        <f si="55" t="shared"/>
        <v>0</v>
      </c>
      <c r="F661" s="115" t="e">
        <f si="57" t="shared"/>
        <v>#N/A</v>
      </c>
      <c r="H661" s="115" t="str">
        <f si="59" t="shared"/>
        <v/>
      </c>
      <c r="J661" s="115" t="str">
        <f si="58" t="shared"/>
        <v/>
      </c>
    </row>
    <row r="662" spans="3:10">
      <c r="C662" s="135">
        <v>0</v>
      </c>
      <c r="D662" s="115" t="e">
        <f si="56" t="shared"/>
        <v>#N/A</v>
      </c>
      <c r="E662" s="136">
        <f si="55" t="shared"/>
        <v>0</v>
      </c>
      <c r="F662" s="115" t="e">
        <f si="57" t="shared"/>
        <v>#N/A</v>
      </c>
      <c r="H662" s="115" t="str">
        <f si="59" t="shared"/>
        <v/>
      </c>
      <c r="J662" s="115" t="str">
        <f si="58" t="shared"/>
        <v/>
      </c>
    </row>
    <row r="663" spans="3:10">
      <c r="C663" s="135">
        <v>0</v>
      </c>
      <c r="D663" s="115" t="e">
        <f si="56" t="shared"/>
        <v>#N/A</v>
      </c>
      <c r="E663" s="136">
        <f si="55" t="shared"/>
        <v>0</v>
      </c>
      <c r="F663" s="115" t="e">
        <f si="57" t="shared"/>
        <v>#N/A</v>
      </c>
      <c r="H663" s="115" t="str">
        <f si="59" t="shared"/>
        <v/>
      </c>
      <c r="J663" s="115" t="str">
        <f si="58" t="shared"/>
        <v/>
      </c>
    </row>
    <row r="664" spans="3:10">
      <c r="C664" s="135">
        <v>0</v>
      </c>
      <c r="D664" s="115" t="e">
        <f si="56" t="shared"/>
        <v>#N/A</v>
      </c>
      <c r="E664" s="136">
        <f si="55" t="shared"/>
        <v>0</v>
      </c>
      <c r="F664" s="115" t="e">
        <f si="57" t="shared"/>
        <v>#N/A</v>
      </c>
      <c r="H664" s="115" t="str">
        <f si="59" t="shared"/>
        <v/>
      </c>
      <c r="J664" s="115" t="str">
        <f si="58" t="shared"/>
        <v/>
      </c>
    </row>
    <row r="665" spans="3:10">
      <c r="C665" s="135">
        <v>0</v>
      </c>
      <c r="D665" s="115" t="e">
        <f si="56" t="shared"/>
        <v>#N/A</v>
      </c>
      <c r="E665" s="136">
        <f si="55" t="shared"/>
        <v>0</v>
      </c>
      <c r="F665" s="115" t="e">
        <f si="57" t="shared"/>
        <v>#N/A</v>
      </c>
      <c r="H665" s="115" t="str">
        <f si="59" t="shared"/>
        <v/>
      </c>
      <c r="J665" s="115" t="str">
        <f si="58" t="shared"/>
        <v/>
      </c>
    </row>
    <row r="666" spans="3:10">
      <c r="C666" s="135">
        <v>0</v>
      </c>
      <c r="D666" s="115" t="e">
        <f si="56" t="shared"/>
        <v>#N/A</v>
      </c>
      <c r="E666" s="136">
        <f si="55" t="shared"/>
        <v>0</v>
      </c>
      <c r="F666" s="115" t="e">
        <f si="57" t="shared"/>
        <v>#N/A</v>
      </c>
      <c r="H666" s="115" t="str">
        <f si="59" t="shared"/>
        <v/>
      </c>
      <c r="J666" s="115" t="str">
        <f si="58" t="shared"/>
        <v/>
      </c>
    </row>
    <row r="667" spans="3:10">
      <c r="C667" s="135">
        <v>0</v>
      </c>
      <c r="D667" s="115" t="e">
        <f si="56" t="shared"/>
        <v>#N/A</v>
      </c>
      <c r="E667" s="136">
        <f si="55" t="shared"/>
        <v>0</v>
      </c>
      <c r="F667" s="115" t="e">
        <f si="57" t="shared"/>
        <v>#N/A</v>
      </c>
      <c r="H667" s="115" t="str">
        <f si="59" t="shared"/>
        <v/>
      </c>
      <c r="J667" s="115" t="str">
        <f si="58" t="shared"/>
        <v/>
      </c>
    </row>
    <row r="668" spans="3:10">
      <c r="C668" s="135">
        <v>0</v>
      </c>
      <c r="D668" s="115" t="e">
        <f si="56" t="shared"/>
        <v>#N/A</v>
      </c>
      <c r="E668" s="136">
        <f ref="E668:E731" si="60" t="shared">$Q566</f>
        <v>0</v>
      </c>
      <c r="F668" s="115" t="e">
        <f si="57" t="shared"/>
        <v>#N/A</v>
      </c>
      <c r="H668" s="115" t="str">
        <f si="59" t="shared"/>
        <v/>
      </c>
      <c r="J668" s="115" t="str">
        <f si="58" t="shared"/>
        <v/>
      </c>
    </row>
    <row r="669" spans="3:10">
      <c r="C669" s="135">
        <v>0</v>
      </c>
      <c r="D669" s="115" t="e">
        <f si="56" t="shared"/>
        <v>#N/A</v>
      </c>
      <c r="E669" s="136">
        <f si="60" t="shared"/>
        <v>0</v>
      </c>
      <c r="F669" s="115" t="e">
        <f si="57" t="shared"/>
        <v>#N/A</v>
      </c>
      <c r="H669" s="115" t="str">
        <f si="59" t="shared"/>
        <v/>
      </c>
      <c r="J669" s="115" t="str">
        <f si="58" t="shared"/>
        <v/>
      </c>
    </row>
    <row r="670" spans="3:10">
      <c r="C670" s="135">
        <v>0</v>
      </c>
      <c r="D670" s="115" t="e">
        <f si="56" t="shared"/>
        <v>#N/A</v>
      </c>
      <c r="E670" s="136">
        <f si="60" t="shared"/>
        <v>0</v>
      </c>
      <c r="F670" s="115" t="e">
        <f si="57" t="shared"/>
        <v>#N/A</v>
      </c>
      <c r="H670" s="115" t="str">
        <f si="59" t="shared"/>
        <v/>
      </c>
      <c r="J670" s="115" t="str">
        <f si="58" t="shared"/>
        <v/>
      </c>
    </row>
    <row r="671" spans="3:10">
      <c r="C671" s="135">
        <v>0</v>
      </c>
      <c r="D671" s="115" t="e">
        <f si="56" t="shared"/>
        <v>#N/A</v>
      </c>
      <c r="E671" s="136">
        <f si="60" t="shared"/>
        <v>0</v>
      </c>
      <c r="F671" s="115" t="e">
        <f si="57" t="shared"/>
        <v>#N/A</v>
      </c>
      <c r="H671" s="115" t="str">
        <f si="59" t="shared"/>
        <v/>
      </c>
      <c r="J671" s="115" t="str">
        <f si="58" t="shared"/>
        <v/>
      </c>
    </row>
    <row r="672" spans="3:10">
      <c r="C672" s="135">
        <v>0</v>
      </c>
      <c r="D672" s="115" t="e">
        <f si="56" t="shared"/>
        <v>#N/A</v>
      </c>
      <c r="E672" s="136">
        <f si="60" t="shared"/>
        <v>0</v>
      </c>
      <c r="F672" s="115" t="e">
        <f si="57" t="shared"/>
        <v>#N/A</v>
      </c>
      <c r="H672" s="115" t="str">
        <f si="59" t="shared"/>
        <v/>
      </c>
      <c r="J672" s="115" t="str">
        <f si="58" t="shared"/>
        <v/>
      </c>
    </row>
    <row r="673" spans="3:10">
      <c r="C673" s="135">
        <v>0</v>
      </c>
      <c r="D673" s="115" t="e">
        <f si="56" t="shared"/>
        <v>#N/A</v>
      </c>
      <c r="E673" s="136">
        <f si="60" t="shared"/>
        <v>0</v>
      </c>
      <c r="F673" s="115" t="e">
        <f si="57" t="shared"/>
        <v>#N/A</v>
      </c>
      <c r="H673" s="115" t="str">
        <f si="59" t="shared"/>
        <v/>
      </c>
      <c r="J673" s="115" t="str">
        <f si="58" t="shared"/>
        <v/>
      </c>
    </row>
    <row r="674" spans="3:10">
      <c r="C674" s="135">
        <v>0</v>
      </c>
      <c r="D674" s="115" t="e">
        <f si="56" t="shared"/>
        <v>#N/A</v>
      </c>
      <c r="E674" s="136">
        <f si="60" t="shared"/>
        <v>0</v>
      </c>
      <c r="F674" s="115" t="e">
        <f si="57" t="shared"/>
        <v>#N/A</v>
      </c>
      <c r="H674" s="115" t="str">
        <f si="59" t="shared"/>
        <v/>
      </c>
      <c r="J674" s="115" t="str">
        <f si="58" t="shared"/>
        <v/>
      </c>
    </row>
    <row r="675" spans="3:10">
      <c r="C675" s="135">
        <v>0</v>
      </c>
      <c r="D675" s="115" t="e">
        <f si="56" t="shared"/>
        <v>#N/A</v>
      </c>
      <c r="E675" s="136">
        <f si="60" t="shared"/>
        <v>0</v>
      </c>
      <c r="F675" s="115" t="e">
        <f si="57" t="shared"/>
        <v>#N/A</v>
      </c>
      <c r="H675" s="115" t="str">
        <f si="59" t="shared"/>
        <v/>
      </c>
      <c r="J675" s="115" t="str">
        <f si="58" t="shared"/>
        <v/>
      </c>
    </row>
    <row r="676" spans="3:10">
      <c r="C676" s="135">
        <v>0</v>
      </c>
      <c r="D676" s="115" t="e">
        <f si="56" t="shared"/>
        <v>#N/A</v>
      </c>
      <c r="E676" s="136">
        <f si="60" t="shared"/>
        <v>0</v>
      </c>
      <c r="F676" s="115" t="e">
        <f si="57" t="shared"/>
        <v>#N/A</v>
      </c>
      <c r="H676" s="115" t="str">
        <f si="59" t="shared"/>
        <v/>
      </c>
      <c r="J676" s="115" t="str">
        <f si="58" t="shared"/>
        <v/>
      </c>
    </row>
    <row r="677" spans="3:10">
      <c r="C677" s="135">
        <v>0</v>
      </c>
      <c r="D677" s="115" t="e">
        <f si="56" t="shared"/>
        <v>#N/A</v>
      </c>
      <c r="E677" s="136">
        <f si="60" t="shared"/>
        <v>0</v>
      </c>
      <c r="F677" s="115" t="e">
        <f si="57" t="shared"/>
        <v>#N/A</v>
      </c>
      <c r="H677" s="115" t="str">
        <f si="59" t="shared"/>
        <v/>
      </c>
      <c r="J677" s="115" t="str">
        <f si="58" t="shared"/>
        <v/>
      </c>
    </row>
    <row r="678" spans="3:10">
      <c r="C678" s="135">
        <v>0</v>
      </c>
      <c r="D678" s="115" t="e">
        <f si="56" t="shared"/>
        <v>#N/A</v>
      </c>
      <c r="E678" s="136">
        <f si="60" t="shared"/>
        <v>0</v>
      </c>
      <c r="F678" s="115" t="e">
        <f si="57" t="shared"/>
        <v>#N/A</v>
      </c>
      <c r="H678" s="115" t="str">
        <f si="59" t="shared"/>
        <v/>
      </c>
      <c r="J678" s="115" t="str">
        <f si="58" t="shared"/>
        <v/>
      </c>
    </row>
    <row r="679" spans="3:10">
      <c r="C679" s="135">
        <v>0</v>
      </c>
      <c r="D679" s="115" t="e">
        <f si="56" t="shared"/>
        <v>#N/A</v>
      </c>
      <c r="E679" s="136">
        <f si="60" t="shared"/>
        <v>0</v>
      </c>
      <c r="F679" s="115" t="e">
        <f si="57" t="shared"/>
        <v>#N/A</v>
      </c>
      <c r="H679" s="115" t="str">
        <f si="59" t="shared"/>
        <v/>
      </c>
      <c r="J679" s="115" t="str">
        <f si="58" t="shared"/>
        <v/>
      </c>
    </row>
    <row r="680" spans="3:10">
      <c r="C680" s="135">
        <v>0</v>
      </c>
      <c r="D680" s="115" t="e">
        <f si="56" t="shared"/>
        <v>#N/A</v>
      </c>
      <c r="E680" s="136">
        <f si="60" t="shared"/>
        <v>0</v>
      </c>
      <c r="F680" s="115" t="e">
        <f si="57" t="shared"/>
        <v>#N/A</v>
      </c>
      <c r="H680" s="115" t="str">
        <f si="59" t="shared"/>
        <v/>
      </c>
      <c r="J680" s="115" t="str">
        <f si="58" t="shared"/>
        <v/>
      </c>
    </row>
    <row r="681" spans="3:10">
      <c r="C681" s="135">
        <v>0</v>
      </c>
      <c r="D681" s="115" t="e">
        <f ref="D681:D744" si="61" t="shared">RANK($C681,$C$104:$C$153,0)</f>
        <v>#N/A</v>
      </c>
      <c r="E681" s="136">
        <f si="60" t="shared"/>
        <v>0</v>
      </c>
      <c r="F681" s="115" t="e">
        <f ref="F681:F744" si="62" t="shared">RANK(E681,$E$104:$E$153,0)</f>
        <v>#N/A</v>
      </c>
      <c r="H681" s="115" t="str">
        <f si="59" t="shared"/>
        <v/>
      </c>
      <c r="J681" s="115" t="str">
        <f si="58" t="shared"/>
        <v/>
      </c>
    </row>
    <row r="682" spans="3:10">
      <c r="C682" s="135">
        <v>0</v>
      </c>
      <c r="D682" s="115" t="e">
        <f si="61" t="shared"/>
        <v>#N/A</v>
      </c>
      <c r="E682" s="136">
        <f si="60" t="shared"/>
        <v>0</v>
      </c>
      <c r="F682" s="115" t="e">
        <f si="62" t="shared"/>
        <v>#N/A</v>
      </c>
      <c r="H682" s="115" t="str">
        <f si="59" t="shared"/>
        <v/>
      </c>
      <c r="J682" s="115" t="str">
        <f si="58" t="shared"/>
        <v/>
      </c>
    </row>
    <row r="683" spans="3:10">
      <c r="C683" s="135">
        <v>0</v>
      </c>
      <c r="D683" s="115" t="e">
        <f si="61" t="shared"/>
        <v>#N/A</v>
      </c>
      <c r="E683" s="136">
        <f si="60" t="shared"/>
        <v>0</v>
      </c>
      <c r="F683" s="115" t="e">
        <f si="62" t="shared"/>
        <v>#N/A</v>
      </c>
      <c r="H683" s="115" t="str">
        <f si="59" t="shared"/>
        <v/>
      </c>
      <c r="J683" s="115" t="str">
        <f si="58" t="shared"/>
        <v/>
      </c>
    </row>
    <row r="684" spans="3:10">
      <c r="C684" s="135">
        <v>0</v>
      </c>
      <c r="D684" s="115" t="e">
        <f si="61" t="shared"/>
        <v>#N/A</v>
      </c>
      <c r="E684" s="136">
        <f si="60" t="shared"/>
        <v>0</v>
      </c>
      <c r="F684" s="115" t="e">
        <f si="62" t="shared"/>
        <v>#N/A</v>
      </c>
      <c r="H684" s="115" t="str">
        <f si="59" t="shared"/>
        <v/>
      </c>
      <c r="J684" s="115" t="str">
        <f si="58" t="shared"/>
        <v/>
      </c>
    </row>
    <row r="685" spans="3:10">
      <c r="C685" s="135">
        <v>0</v>
      </c>
      <c r="D685" s="115" t="e">
        <f si="61" t="shared"/>
        <v>#N/A</v>
      </c>
      <c r="E685" s="136">
        <f si="60" t="shared"/>
        <v>0</v>
      </c>
      <c r="F685" s="115" t="e">
        <f si="62" t="shared"/>
        <v>#N/A</v>
      </c>
      <c r="H685" s="115" t="str">
        <f si="59" t="shared"/>
        <v/>
      </c>
      <c r="J685" s="115" t="str">
        <f si="58" t="shared"/>
        <v/>
      </c>
    </row>
    <row r="686" spans="3:10">
      <c r="C686" s="135">
        <v>0</v>
      </c>
      <c r="D686" s="115" t="e">
        <f si="61" t="shared"/>
        <v>#N/A</v>
      </c>
      <c r="E686" s="136">
        <f si="60" t="shared"/>
        <v>0</v>
      </c>
      <c r="F686" s="115" t="e">
        <f si="62" t="shared"/>
        <v>#N/A</v>
      </c>
      <c r="H686" s="115" t="str">
        <f si="59" t="shared"/>
        <v/>
      </c>
      <c r="J686" s="115" t="str">
        <f si="58" t="shared"/>
        <v/>
      </c>
    </row>
    <row r="687" spans="3:10">
      <c r="C687" s="135">
        <v>0</v>
      </c>
      <c r="D687" s="115" t="e">
        <f si="61" t="shared"/>
        <v>#N/A</v>
      </c>
      <c r="E687" s="136">
        <f si="60" t="shared"/>
        <v>0</v>
      </c>
      <c r="F687" s="115" t="e">
        <f si="62" t="shared"/>
        <v>#N/A</v>
      </c>
      <c r="H687" s="115" t="str">
        <f si="59" t="shared"/>
        <v/>
      </c>
      <c r="J687" s="115" t="str">
        <f si="58" t="shared"/>
        <v/>
      </c>
    </row>
    <row r="688" spans="3:10">
      <c r="C688" s="135">
        <v>0</v>
      </c>
      <c r="D688" s="115" t="e">
        <f si="61" t="shared"/>
        <v>#N/A</v>
      </c>
      <c r="E688" s="136">
        <f si="60" t="shared"/>
        <v>0</v>
      </c>
      <c r="F688" s="115" t="e">
        <f si="62" t="shared"/>
        <v>#N/A</v>
      </c>
      <c r="H688" s="115" t="str">
        <f si="59" t="shared"/>
        <v/>
      </c>
      <c r="J688" s="115" t="str">
        <f si="58" t="shared"/>
        <v/>
      </c>
    </row>
    <row r="689" spans="3:10">
      <c r="C689" s="135">
        <v>0</v>
      </c>
      <c r="D689" s="115" t="e">
        <f si="61" t="shared"/>
        <v>#N/A</v>
      </c>
      <c r="E689" s="136">
        <f si="60" t="shared"/>
        <v>0</v>
      </c>
      <c r="F689" s="115" t="e">
        <f si="62" t="shared"/>
        <v>#N/A</v>
      </c>
      <c r="H689" s="115" t="str">
        <f si="59" t="shared"/>
        <v/>
      </c>
      <c r="J689" s="115" t="str">
        <f si="58" t="shared"/>
        <v/>
      </c>
    </row>
    <row r="690" spans="3:10">
      <c r="C690" s="135">
        <v>0</v>
      </c>
      <c r="D690" s="115" t="e">
        <f si="61" t="shared"/>
        <v>#N/A</v>
      </c>
      <c r="E690" s="136">
        <f si="60" t="shared"/>
        <v>0</v>
      </c>
      <c r="F690" s="115" t="e">
        <f si="62" t="shared"/>
        <v>#N/A</v>
      </c>
      <c r="H690" s="115" t="str">
        <f si="59" t="shared"/>
        <v/>
      </c>
      <c r="J690" s="115" t="str">
        <f si="58" t="shared"/>
        <v/>
      </c>
    </row>
    <row r="691" spans="3:10">
      <c r="C691" s="135">
        <v>0</v>
      </c>
      <c r="D691" s="115" t="e">
        <f si="61" t="shared"/>
        <v>#N/A</v>
      </c>
      <c r="E691" s="136">
        <f si="60" t="shared"/>
        <v>0</v>
      </c>
      <c r="F691" s="115" t="e">
        <f si="62" t="shared"/>
        <v>#N/A</v>
      </c>
      <c r="H691" s="115" t="str">
        <f si="59" t="shared"/>
        <v/>
      </c>
      <c r="J691" s="115" t="str">
        <f si="58" t="shared"/>
        <v/>
      </c>
    </row>
    <row r="692" spans="3:10">
      <c r="C692" s="135">
        <v>0</v>
      </c>
      <c r="D692" s="115" t="e">
        <f si="61" t="shared"/>
        <v>#N/A</v>
      </c>
      <c r="E692" s="136">
        <f si="60" t="shared"/>
        <v>0</v>
      </c>
      <c r="F692" s="115" t="e">
        <f si="62" t="shared"/>
        <v>#N/A</v>
      </c>
      <c r="H692" s="115" t="str">
        <f si="59" t="shared"/>
        <v/>
      </c>
      <c r="J692" s="115" t="str">
        <f si="58" t="shared"/>
        <v/>
      </c>
    </row>
    <row r="693" spans="3:10">
      <c r="C693" s="135">
        <v>0</v>
      </c>
      <c r="D693" s="115" t="e">
        <f si="61" t="shared"/>
        <v>#N/A</v>
      </c>
      <c r="E693" s="136">
        <f si="60" t="shared"/>
        <v>0</v>
      </c>
      <c r="F693" s="115" t="e">
        <f si="62" t="shared"/>
        <v>#N/A</v>
      </c>
      <c r="H693" s="115" t="str">
        <f si="59" t="shared"/>
        <v/>
      </c>
      <c r="J693" s="115" t="str">
        <f si="58" t="shared"/>
        <v/>
      </c>
    </row>
    <row r="694" spans="3:10">
      <c r="C694" s="135">
        <v>0</v>
      </c>
      <c r="D694" s="115" t="e">
        <f si="61" t="shared"/>
        <v>#N/A</v>
      </c>
      <c r="E694" s="136">
        <f si="60" t="shared"/>
        <v>0</v>
      </c>
      <c r="F694" s="115" t="e">
        <f si="62" t="shared"/>
        <v>#N/A</v>
      </c>
      <c r="H694" s="115" t="str">
        <f si="59" t="shared"/>
        <v/>
      </c>
      <c r="J694" s="115" t="str">
        <f si="58" t="shared"/>
        <v/>
      </c>
    </row>
    <row r="695" spans="3:10">
      <c r="C695" s="135">
        <v>0</v>
      </c>
      <c r="D695" s="115" t="e">
        <f si="61" t="shared"/>
        <v>#N/A</v>
      </c>
      <c r="E695" s="136">
        <f si="60" t="shared"/>
        <v>0</v>
      </c>
      <c r="F695" s="115" t="e">
        <f si="62" t="shared"/>
        <v>#N/A</v>
      </c>
      <c r="H695" s="115" t="str">
        <f si="59" t="shared"/>
        <v/>
      </c>
      <c r="J695" s="115" t="str">
        <f si="58" t="shared"/>
        <v/>
      </c>
    </row>
    <row r="696" spans="3:10">
      <c r="C696" s="135">
        <v>0</v>
      </c>
      <c r="D696" s="115" t="e">
        <f si="61" t="shared"/>
        <v>#N/A</v>
      </c>
      <c r="E696" s="136">
        <f si="60" t="shared"/>
        <v>0</v>
      </c>
      <c r="F696" s="115" t="e">
        <f si="62" t="shared"/>
        <v>#N/A</v>
      </c>
      <c r="H696" s="115" t="str">
        <f si="59" t="shared"/>
        <v/>
      </c>
      <c r="J696" s="115" t="str">
        <f si="58" t="shared"/>
        <v/>
      </c>
    </row>
    <row r="697" spans="3:10">
      <c r="C697" s="135">
        <v>0</v>
      </c>
      <c r="D697" s="115" t="e">
        <f si="61" t="shared"/>
        <v>#N/A</v>
      </c>
      <c r="E697" s="136">
        <f si="60" t="shared"/>
        <v>0</v>
      </c>
      <c r="F697" s="115" t="e">
        <f si="62" t="shared"/>
        <v>#N/A</v>
      </c>
      <c r="H697" s="115" t="str">
        <f si="59" t="shared"/>
        <v/>
      </c>
      <c r="J697" s="115" t="str">
        <f si="58" t="shared"/>
        <v/>
      </c>
    </row>
    <row r="698" spans="3:10">
      <c r="C698" s="135">
        <v>0</v>
      </c>
      <c r="D698" s="115" t="e">
        <f si="61" t="shared"/>
        <v>#N/A</v>
      </c>
      <c r="E698" s="136">
        <f si="60" t="shared"/>
        <v>0</v>
      </c>
      <c r="F698" s="115" t="e">
        <f si="62" t="shared"/>
        <v>#N/A</v>
      </c>
      <c r="H698" s="115" t="str">
        <f si="59" t="shared"/>
        <v/>
      </c>
      <c r="J698" s="115" t="str">
        <f si="58" t="shared"/>
        <v/>
      </c>
    </row>
    <row r="699" spans="3:10">
      <c r="C699" s="135">
        <v>0</v>
      </c>
      <c r="D699" s="115" t="e">
        <f si="61" t="shared"/>
        <v>#N/A</v>
      </c>
      <c r="E699" s="136">
        <f si="60" t="shared"/>
        <v>0</v>
      </c>
      <c r="F699" s="115" t="e">
        <f si="62" t="shared"/>
        <v>#N/A</v>
      </c>
      <c r="H699" s="115" t="str">
        <f si="59" t="shared"/>
        <v/>
      </c>
      <c r="J699" s="115" t="str">
        <f si="58" t="shared"/>
        <v/>
      </c>
    </row>
    <row r="700" spans="3:10">
      <c r="C700" s="135">
        <v>0</v>
      </c>
      <c r="D700" s="115" t="e">
        <f si="61" t="shared"/>
        <v>#N/A</v>
      </c>
      <c r="E700" s="136">
        <f si="60" t="shared"/>
        <v>0</v>
      </c>
      <c r="F700" s="115" t="e">
        <f si="62" t="shared"/>
        <v>#N/A</v>
      </c>
      <c r="H700" s="115" t="str">
        <f si="59" t="shared"/>
        <v/>
      </c>
      <c r="J700" s="115" t="str">
        <f si="58" t="shared"/>
        <v/>
      </c>
    </row>
    <row r="701" spans="3:10">
      <c r="C701" s="135">
        <v>0</v>
      </c>
      <c r="D701" s="115" t="e">
        <f si="61" t="shared"/>
        <v>#N/A</v>
      </c>
      <c r="E701" s="136">
        <f si="60" t="shared"/>
        <v>0</v>
      </c>
      <c r="F701" s="115" t="e">
        <f si="62" t="shared"/>
        <v>#N/A</v>
      </c>
      <c r="H701" s="115" t="str">
        <f si="59" t="shared"/>
        <v/>
      </c>
      <c r="J701" s="115" t="str">
        <f si="58" t="shared"/>
        <v/>
      </c>
    </row>
    <row r="702" spans="3:10">
      <c r="C702" s="135">
        <v>0</v>
      </c>
      <c r="D702" s="115" t="e">
        <f si="61" t="shared"/>
        <v>#N/A</v>
      </c>
      <c r="E702" s="136">
        <f si="60" t="shared"/>
        <v>0</v>
      </c>
      <c r="F702" s="115" t="e">
        <f si="62" t="shared"/>
        <v>#N/A</v>
      </c>
      <c r="H702" s="115" t="str">
        <f si="59" t="shared"/>
        <v/>
      </c>
      <c r="J702" s="115" t="str">
        <f si="58" t="shared"/>
        <v/>
      </c>
    </row>
    <row r="703" spans="3:10">
      <c r="C703" s="135">
        <v>0</v>
      </c>
      <c r="D703" s="115" t="e">
        <f si="61" t="shared"/>
        <v>#N/A</v>
      </c>
      <c r="E703" s="136">
        <f si="60" t="shared"/>
        <v>0</v>
      </c>
      <c r="F703" s="115" t="e">
        <f si="62" t="shared"/>
        <v>#N/A</v>
      </c>
      <c r="H703" s="115" t="str">
        <f si="59" t="shared"/>
        <v/>
      </c>
      <c r="J703" s="115" t="str">
        <f si="58" t="shared"/>
        <v/>
      </c>
    </row>
    <row r="704" spans="3:10">
      <c r="C704" s="135">
        <v>0</v>
      </c>
      <c r="D704" s="115" t="e">
        <f si="61" t="shared"/>
        <v>#N/A</v>
      </c>
      <c r="E704" s="136">
        <f si="60" t="shared"/>
        <v>0</v>
      </c>
      <c r="F704" s="115" t="e">
        <f si="62" t="shared"/>
        <v>#N/A</v>
      </c>
      <c r="H704" s="115" t="str">
        <f si="59" t="shared"/>
        <v/>
      </c>
      <c r="J704" s="115" t="str">
        <f si="58" t="shared"/>
        <v/>
      </c>
    </row>
    <row r="705" spans="3:10">
      <c r="C705" s="135">
        <v>0</v>
      </c>
      <c r="D705" s="115" t="e">
        <f si="61" t="shared"/>
        <v>#N/A</v>
      </c>
      <c r="E705" s="136">
        <f si="60" t="shared"/>
        <v>0</v>
      </c>
      <c r="F705" s="115" t="e">
        <f si="62" t="shared"/>
        <v>#N/A</v>
      </c>
      <c r="H705" s="115" t="str">
        <f si="59" t="shared"/>
        <v/>
      </c>
      <c r="J705" s="115" t="str">
        <f si="58" t="shared"/>
        <v/>
      </c>
    </row>
    <row r="706" spans="3:10">
      <c r="C706" s="135">
        <v>0</v>
      </c>
      <c r="D706" s="115" t="e">
        <f si="61" t="shared"/>
        <v>#N/A</v>
      </c>
      <c r="E706" s="136">
        <f si="60" t="shared"/>
        <v>0</v>
      </c>
      <c r="F706" s="115" t="e">
        <f si="62" t="shared"/>
        <v>#N/A</v>
      </c>
      <c r="H706" s="115" t="str">
        <f si="59" t="shared"/>
        <v/>
      </c>
      <c r="J706" s="115" t="str">
        <f si="58" t="shared"/>
        <v/>
      </c>
    </row>
    <row r="707" spans="3:10">
      <c r="C707" s="135">
        <v>0</v>
      </c>
      <c r="D707" s="115" t="e">
        <f si="61" t="shared"/>
        <v>#N/A</v>
      </c>
      <c r="E707" s="136">
        <f si="60" t="shared"/>
        <v>0</v>
      </c>
      <c r="F707" s="115" t="e">
        <f si="62" t="shared"/>
        <v>#N/A</v>
      </c>
      <c r="H707" s="115" t="str">
        <f si="59" t="shared"/>
        <v/>
      </c>
      <c r="J707" s="115" t="str">
        <f ref="J707:J770" si="63" t="shared">IF(OR(I707="",$B707="District of Columbia"),"",COUNTIFS($A$2:$A$2000,$A707,$I$2:$I$2000,"&gt;"&amp;I707)+1)</f>
        <v/>
      </c>
    </row>
    <row r="708" spans="3:10">
      <c r="C708" s="135">
        <v>0</v>
      </c>
      <c r="D708" s="115" t="e">
        <f si="61" t="shared"/>
        <v>#N/A</v>
      </c>
      <c r="E708" s="136">
        <f si="60" t="shared"/>
        <v>0</v>
      </c>
      <c r="F708" s="115" t="e">
        <f si="62" t="shared"/>
        <v>#N/A</v>
      </c>
      <c r="H708" s="115" t="str">
        <f si="59" t="shared"/>
        <v/>
      </c>
      <c r="J708" s="115" t="str">
        <f si="63" t="shared"/>
        <v/>
      </c>
    </row>
    <row r="709" spans="3:10">
      <c r="C709" s="135">
        <v>0</v>
      </c>
      <c r="D709" s="115" t="e">
        <f si="61" t="shared"/>
        <v>#N/A</v>
      </c>
      <c r="E709" s="136">
        <f si="60" t="shared"/>
        <v>0</v>
      </c>
      <c r="F709" s="115" t="e">
        <f si="62" t="shared"/>
        <v>#N/A</v>
      </c>
      <c r="H709" s="115" t="str">
        <f si="59" t="shared"/>
        <v/>
      </c>
      <c r="J709" s="115" t="str">
        <f si="63" t="shared"/>
        <v/>
      </c>
    </row>
    <row r="710" spans="3:10">
      <c r="C710" s="135">
        <v>0</v>
      </c>
      <c r="D710" s="115" t="e">
        <f si="61" t="shared"/>
        <v>#N/A</v>
      </c>
      <c r="E710" s="136">
        <f si="60" t="shared"/>
        <v>0</v>
      </c>
      <c r="F710" s="115" t="e">
        <f si="62" t="shared"/>
        <v>#N/A</v>
      </c>
      <c r="H710" s="115" t="str">
        <f si="59" t="shared"/>
        <v/>
      </c>
      <c r="J710" s="115" t="str">
        <f si="63" t="shared"/>
        <v/>
      </c>
    </row>
    <row r="711" spans="3:10">
      <c r="C711" s="135">
        <v>0</v>
      </c>
      <c r="D711" s="115" t="e">
        <f si="61" t="shared"/>
        <v>#N/A</v>
      </c>
      <c r="E711" s="136">
        <f si="60" t="shared"/>
        <v>0</v>
      </c>
      <c r="F711" s="115" t="e">
        <f si="62" t="shared"/>
        <v>#N/A</v>
      </c>
      <c r="H711" s="115" t="str">
        <f si="59" t="shared"/>
        <v/>
      </c>
      <c r="J711" s="115" t="str">
        <f si="63" t="shared"/>
        <v/>
      </c>
    </row>
    <row r="712" spans="3:10">
      <c r="C712" s="135">
        <v>0</v>
      </c>
      <c r="D712" s="115" t="e">
        <f si="61" t="shared"/>
        <v>#N/A</v>
      </c>
      <c r="E712" s="136">
        <f si="60" t="shared"/>
        <v>0</v>
      </c>
      <c r="F712" s="115" t="e">
        <f si="62" t="shared"/>
        <v>#N/A</v>
      </c>
      <c r="H712" s="115" t="str">
        <f si="59" t="shared"/>
        <v/>
      </c>
      <c r="J712" s="115" t="str">
        <f si="63" t="shared"/>
        <v/>
      </c>
    </row>
    <row r="713" spans="3:10">
      <c r="C713" s="135">
        <v>0</v>
      </c>
      <c r="D713" s="115" t="e">
        <f si="61" t="shared"/>
        <v>#N/A</v>
      </c>
      <c r="E713" s="136">
        <f si="60" t="shared"/>
        <v>0</v>
      </c>
      <c r="F713" s="115" t="e">
        <f si="62" t="shared"/>
        <v>#N/A</v>
      </c>
      <c r="H713" s="115" t="str">
        <f si="59" t="shared"/>
        <v/>
      </c>
      <c r="J713" s="115" t="str">
        <f si="63" t="shared"/>
        <v/>
      </c>
    </row>
    <row r="714" spans="3:10">
      <c r="C714" s="135">
        <v>0</v>
      </c>
      <c r="D714" s="115" t="e">
        <f si="61" t="shared"/>
        <v>#N/A</v>
      </c>
      <c r="E714" s="136">
        <f si="60" t="shared"/>
        <v>0</v>
      </c>
      <c r="F714" s="115" t="e">
        <f si="62" t="shared"/>
        <v>#N/A</v>
      </c>
      <c r="H714" s="115" t="str">
        <f si="59" t="shared"/>
        <v/>
      </c>
      <c r="J714" s="115" t="str">
        <f si="63" t="shared"/>
        <v/>
      </c>
    </row>
    <row r="715" spans="3:10">
      <c r="C715" s="135">
        <v>0</v>
      </c>
      <c r="D715" s="115" t="e">
        <f si="61" t="shared"/>
        <v>#N/A</v>
      </c>
      <c r="E715" s="136">
        <f si="60" t="shared"/>
        <v>0</v>
      </c>
      <c r="F715" s="115" t="e">
        <f si="62" t="shared"/>
        <v>#N/A</v>
      </c>
      <c r="H715" s="115" t="str">
        <f si="59" t="shared"/>
        <v/>
      </c>
      <c r="J715" s="115" t="str">
        <f si="63" t="shared"/>
        <v/>
      </c>
    </row>
    <row r="716" spans="3:10">
      <c r="C716" s="135">
        <v>0</v>
      </c>
      <c r="D716" s="115" t="e">
        <f si="61" t="shared"/>
        <v>#N/A</v>
      </c>
      <c r="E716" s="136">
        <f si="60" t="shared"/>
        <v>0</v>
      </c>
      <c r="F716" s="115" t="e">
        <f si="62" t="shared"/>
        <v>#N/A</v>
      </c>
      <c r="H716" s="115" t="str">
        <f si="59" t="shared"/>
        <v/>
      </c>
      <c r="J716" s="115" t="str">
        <f si="63" t="shared"/>
        <v/>
      </c>
    </row>
    <row r="717" spans="3:10">
      <c r="C717" s="135">
        <v>0</v>
      </c>
      <c r="D717" s="115" t="e">
        <f si="61" t="shared"/>
        <v>#N/A</v>
      </c>
      <c r="E717" s="136">
        <f si="60" t="shared"/>
        <v>0</v>
      </c>
      <c r="F717" s="115" t="e">
        <f si="62" t="shared"/>
        <v>#N/A</v>
      </c>
      <c r="H717" s="115" t="str">
        <f si="59" t="shared"/>
        <v/>
      </c>
      <c r="J717" s="115" t="str">
        <f si="63" t="shared"/>
        <v/>
      </c>
    </row>
    <row r="718" spans="3:10">
      <c r="C718" s="135">
        <v>0</v>
      </c>
      <c r="D718" s="115" t="e">
        <f si="61" t="shared"/>
        <v>#N/A</v>
      </c>
      <c r="E718" s="136">
        <f si="60" t="shared"/>
        <v>0</v>
      </c>
      <c r="F718" s="115" t="e">
        <f si="62" t="shared"/>
        <v>#N/A</v>
      </c>
      <c r="H718" s="115" t="str">
        <f si="59" t="shared"/>
        <v/>
      </c>
      <c r="J718" s="115" t="str">
        <f si="63" t="shared"/>
        <v/>
      </c>
    </row>
    <row r="719" spans="3:10">
      <c r="C719" s="135">
        <v>0</v>
      </c>
      <c r="D719" s="115" t="e">
        <f si="61" t="shared"/>
        <v>#N/A</v>
      </c>
      <c r="E719" s="136">
        <f si="60" t="shared"/>
        <v>0</v>
      </c>
      <c r="F719" s="115" t="e">
        <f si="62" t="shared"/>
        <v>#N/A</v>
      </c>
      <c r="H719" s="115" t="str">
        <f si="59" t="shared"/>
        <v/>
      </c>
      <c r="J719" s="115" t="str">
        <f si="63" t="shared"/>
        <v/>
      </c>
    </row>
    <row r="720" spans="3:10">
      <c r="C720" s="135">
        <v>0</v>
      </c>
      <c r="D720" s="115" t="e">
        <f si="61" t="shared"/>
        <v>#N/A</v>
      </c>
      <c r="E720" s="136">
        <f si="60" t="shared"/>
        <v>0</v>
      </c>
      <c r="F720" s="115" t="e">
        <f si="62" t="shared"/>
        <v>#N/A</v>
      </c>
      <c r="H720" s="115" t="str">
        <f si="59" t="shared"/>
        <v/>
      </c>
      <c r="J720" s="115" t="str">
        <f si="63" t="shared"/>
        <v/>
      </c>
    </row>
    <row r="721" spans="3:10">
      <c r="C721" s="135">
        <v>0</v>
      </c>
      <c r="D721" s="115" t="e">
        <f si="61" t="shared"/>
        <v>#N/A</v>
      </c>
      <c r="E721" s="136">
        <f si="60" t="shared"/>
        <v>0</v>
      </c>
      <c r="F721" s="115" t="e">
        <f si="62" t="shared"/>
        <v>#N/A</v>
      </c>
      <c r="H721" s="115" t="str">
        <f ref="H721:H784" si="64" t="shared">IF(OR(G721="",$B721="District of Columbia"),"",COUNTIFS($A$2:$A$2000,$A721,$G$2:$G$2000,"&gt;"&amp;G721)+1)</f>
        <v/>
      </c>
      <c r="J721" s="115" t="str">
        <f si="63" t="shared"/>
        <v/>
      </c>
    </row>
    <row r="722" spans="3:10">
      <c r="C722" s="135">
        <v>0</v>
      </c>
      <c r="D722" s="115" t="e">
        <f si="61" t="shared"/>
        <v>#N/A</v>
      </c>
      <c r="E722" s="136">
        <f si="60" t="shared"/>
        <v>0</v>
      </c>
      <c r="F722" s="115" t="e">
        <f si="62" t="shared"/>
        <v>#N/A</v>
      </c>
      <c r="H722" s="115" t="str">
        <f si="64" t="shared"/>
        <v/>
      </c>
      <c r="J722" s="115" t="str">
        <f si="63" t="shared"/>
        <v/>
      </c>
    </row>
    <row r="723" spans="3:10">
      <c r="C723" s="135">
        <v>0</v>
      </c>
      <c r="D723" s="115" t="e">
        <f si="61" t="shared"/>
        <v>#N/A</v>
      </c>
      <c r="E723" s="136">
        <f si="60" t="shared"/>
        <v>0</v>
      </c>
      <c r="F723" s="115" t="e">
        <f si="62" t="shared"/>
        <v>#N/A</v>
      </c>
      <c r="H723" s="115" t="str">
        <f si="64" t="shared"/>
        <v/>
      </c>
      <c r="J723" s="115" t="str">
        <f si="63" t="shared"/>
        <v/>
      </c>
    </row>
    <row r="724" spans="3:10">
      <c r="C724" s="135">
        <v>0</v>
      </c>
      <c r="D724" s="115" t="e">
        <f si="61" t="shared"/>
        <v>#N/A</v>
      </c>
      <c r="E724" s="136">
        <f si="60" t="shared"/>
        <v>0</v>
      </c>
      <c r="F724" s="115" t="e">
        <f si="62" t="shared"/>
        <v>#N/A</v>
      </c>
      <c r="H724" s="115" t="str">
        <f si="64" t="shared"/>
        <v/>
      </c>
      <c r="J724" s="115" t="str">
        <f si="63" t="shared"/>
        <v/>
      </c>
    </row>
    <row r="725" spans="3:10">
      <c r="C725" s="135">
        <v>0</v>
      </c>
      <c r="D725" s="115" t="e">
        <f si="61" t="shared"/>
        <v>#N/A</v>
      </c>
      <c r="E725" s="136">
        <f si="60" t="shared"/>
        <v>0</v>
      </c>
      <c r="F725" s="115" t="e">
        <f si="62" t="shared"/>
        <v>#N/A</v>
      </c>
      <c r="H725" s="115" t="str">
        <f si="64" t="shared"/>
        <v/>
      </c>
      <c r="J725" s="115" t="str">
        <f si="63" t="shared"/>
        <v/>
      </c>
    </row>
    <row r="726" spans="3:10">
      <c r="C726" s="135">
        <v>0</v>
      </c>
      <c r="D726" s="115" t="e">
        <f si="61" t="shared"/>
        <v>#N/A</v>
      </c>
      <c r="E726" s="136">
        <f si="60" t="shared"/>
        <v>0</v>
      </c>
      <c r="F726" s="115" t="e">
        <f si="62" t="shared"/>
        <v>#N/A</v>
      </c>
      <c r="H726" s="115" t="str">
        <f si="64" t="shared"/>
        <v/>
      </c>
      <c r="J726" s="115" t="str">
        <f si="63" t="shared"/>
        <v/>
      </c>
    </row>
    <row r="727" spans="3:10">
      <c r="C727" s="135">
        <v>0</v>
      </c>
      <c r="D727" s="115" t="e">
        <f si="61" t="shared"/>
        <v>#N/A</v>
      </c>
      <c r="E727" s="136">
        <f si="60" t="shared"/>
        <v>0</v>
      </c>
      <c r="F727" s="115" t="e">
        <f si="62" t="shared"/>
        <v>#N/A</v>
      </c>
      <c r="H727" s="115" t="str">
        <f si="64" t="shared"/>
        <v/>
      </c>
      <c r="J727" s="115" t="str">
        <f si="63" t="shared"/>
        <v/>
      </c>
    </row>
    <row r="728" spans="3:10">
      <c r="C728" s="135">
        <v>0</v>
      </c>
      <c r="D728" s="115" t="e">
        <f si="61" t="shared"/>
        <v>#N/A</v>
      </c>
      <c r="E728" s="136">
        <f si="60" t="shared"/>
        <v>0</v>
      </c>
      <c r="F728" s="115" t="e">
        <f si="62" t="shared"/>
        <v>#N/A</v>
      </c>
      <c r="H728" s="115" t="str">
        <f si="64" t="shared"/>
        <v/>
      </c>
      <c r="J728" s="115" t="str">
        <f si="63" t="shared"/>
        <v/>
      </c>
    </row>
    <row r="729" spans="3:10">
      <c r="C729" s="135">
        <v>0</v>
      </c>
      <c r="D729" s="115" t="e">
        <f si="61" t="shared"/>
        <v>#N/A</v>
      </c>
      <c r="E729" s="136">
        <f si="60" t="shared"/>
        <v>0</v>
      </c>
      <c r="F729" s="115" t="e">
        <f si="62" t="shared"/>
        <v>#N/A</v>
      </c>
      <c r="H729" s="115" t="str">
        <f si="64" t="shared"/>
        <v/>
      </c>
      <c r="J729" s="115" t="str">
        <f si="63" t="shared"/>
        <v/>
      </c>
    </row>
    <row r="730" spans="3:10">
      <c r="C730" s="135">
        <v>0</v>
      </c>
      <c r="D730" s="115" t="e">
        <f si="61" t="shared"/>
        <v>#N/A</v>
      </c>
      <c r="E730" s="136">
        <f si="60" t="shared"/>
        <v>0</v>
      </c>
      <c r="F730" s="115" t="e">
        <f si="62" t="shared"/>
        <v>#N/A</v>
      </c>
      <c r="H730" s="115" t="str">
        <f si="64" t="shared"/>
        <v/>
      </c>
      <c r="J730" s="115" t="str">
        <f si="63" t="shared"/>
        <v/>
      </c>
    </row>
    <row r="731" spans="3:10">
      <c r="C731" s="135">
        <v>0</v>
      </c>
      <c r="D731" s="115" t="e">
        <f si="61" t="shared"/>
        <v>#N/A</v>
      </c>
      <c r="E731" s="136">
        <f si="60" t="shared"/>
        <v>0</v>
      </c>
      <c r="F731" s="115" t="e">
        <f si="62" t="shared"/>
        <v>#N/A</v>
      </c>
      <c r="H731" s="115" t="str">
        <f si="64" t="shared"/>
        <v/>
      </c>
      <c r="J731" s="115" t="str">
        <f si="63" t="shared"/>
        <v/>
      </c>
    </row>
    <row r="732" spans="3:10">
      <c r="C732" s="135">
        <v>0</v>
      </c>
      <c r="D732" s="115" t="e">
        <f si="61" t="shared"/>
        <v>#N/A</v>
      </c>
      <c r="E732" s="136">
        <f ref="E732:E795" si="65" t="shared">$Q630</f>
        <v>0</v>
      </c>
      <c r="F732" s="115" t="e">
        <f si="62" t="shared"/>
        <v>#N/A</v>
      </c>
      <c r="H732" s="115" t="str">
        <f si="64" t="shared"/>
        <v/>
      </c>
      <c r="J732" s="115" t="str">
        <f si="63" t="shared"/>
        <v/>
      </c>
    </row>
    <row r="733" spans="3:10">
      <c r="C733" s="135">
        <v>0</v>
      </c>
      <c r="D733" s="115" t="e">
        <f si="61" t="shared"/>
        <v>#N/A</v>
      </c>
      <c r="E733" s="136">
        <f si="65" t="shared"/>
        <v>0</v>
      </c>
      <c r="F733" s="115" t="e">
        <f si="62" t="shared"/>
        <v>#N/A</v>
      </c>
      <c r="H733" s="115" t="str">
        <f si="64" t="shared"/>
        <v/>
      </c>
      <c r="J733" s="115" t="str">
        <f si="63" t="shared"/>
        <v/>
      </c>
    </row>
    <row r="734" spans="3:10">
      <c r="C734" s="135">
        <v>0</v>
      </c>
      <c r="D734" s="115" t="e">
        <f si="61" t="shared"/>
        <v>#N/A</v>
      </c>
      <c r="E734" s="136">
        <f si="65" t="shared"/>
        <v>0</v>
      </c>
      <c r="F734" s="115" t="e">
        <f si="62" t="shared"/>
        <v>#N/A</v>
      </c>
      <c r="H734" s="115" t="str">
        <f si="64" t="shared"/>
        <v/>
      </c>
      <c r="J734" s="115" t="str">
        <f si="63" t="shared"/>
        <v/>
      </c>
    </row>
    <row r="735" spans="3:10">
      <c r="C735" s="135">
        <v>0</v>
      </c>
      <c r="D735" s="115" t="e">
        <f si="61" t="shared"/>
        <v>#N/A</v>
      </c>
      <c r="E735" s="136">
        <f si="65" t="shared"/>
        <v>0</v>
      </c>
      <c r="F735" s="115" t="e">
        <f si="62" t="shared"/>
        <v>#N/A</v>
      </c>
      <c r="H735" s="115" t="str">
        <f si="64" t="shared"/>
        <v/>
      </c>
      <c r="J735" s="115" t="str">
        <f si="63" t="shared"/>
        <v/>
      </c>
    </row>
    <row r="736" spans="3:10">
      <c r="C736" s="135">
        <v>0</v>
      </c>
      <c r="D736" s="115" t="e">
        <f si="61" t="shared"/>
        <v>#N/A</v>
      </c>
      <c r="E736" s="136">
        <f si="65" t="shared"/>
        <v>0</v>
      </c>
      <c r="F736" s="115" t="e">
        <f si="62" t="shared"/>
        <v>#N/A</v>
      </c>
      <c r="H736" s="115" t="str">
        <f si="64" t="shared"/>
        <v/>
      </c>
      <c r="J736" s="115" t="str">
        <f si="63" t="shared"/>
        <v/>
      </c>
    </row>
    <row r="737" spans="3:10">
      <c r="C737" s="135">
        <v>0</v>
      </c>
      <c r="D737" s="115" t="e">
        <f si="61" t="shared"/>
        <v>#N/A</v>
      </c>
      <c r="E737" s="136">
        <f si="65" t="shared"/>
        <v>0</v>
      </c>
      <c r="F737" s="115" t="e">
        <f si="62" t="shared"/>
        <v>#N/A</v>
      </c>
      <c r="H737" s="115" t="str">
        <f si="64" t="shared"/>
        <v/>
      </c>
      <c r="J737" s="115" t="str">
        <f si="63" t="shared"/>
        <v/>
      </c>
    </row>
    <row r="738" spans="3:10">
      <c r="C738" s="135">
        <v>0</v>
      </c>
      <c r="D738" s="115" t="e">
        <f si="61" t="shared"/>
        <v>#N/A</v>
      </c>
      <c r="E738" s="136">
        <f si="65" t="shared"/>
        <v>0</v>
      </c>
      <c r="F738" s="115" t="e">
        <f si="62" t="shared"/>
        <v>#N/A</v>
      </c>
      <c r="H738" s="115" t="str">
        <f si="64" t="shared"/>
        <v/>
      </c>
      <c r="J738" s="115" t="str">
        <f si="63" t="shared"/>
        <v/>
      </c>
    </row>
    <row r="739" spans="3:10">
      <c r="C739" s="135">
        <v>0</v>
      </c>
      <c r="D739" s="115" t="e">
        <f si="61" t="shared"/>
        <v>#N/A</v>
      </c>
      <c r="E739" s="136">
        <f si="65" t="shared"/>
        <v>0</v>
      </c>
      <c r="F739" s="115" t="e">
        <f si="62" t="shared"/>
        <v>#N/A</v>
      </c>
      <c r="H739" s="115" t="str">
        <f si="64" t="shared"/>
        <v/>
      </c>
      <c r="J739" s="115" t="str">
        <f si="63" t="shared"/>
        <v/>
      </c>
    </row>
    <row r="740" spans="3:10">
      <c r="C740" s="135">
        <v>0</v>
      </c>
      <c r="D740" s="115" t="e">
        <f si="61" t="shared"/>
        <v>#N/A</v>
      </c>
      <c r="E740" s="136">
        <f si="65" t="shared"/>
        <v>0</v>
      </c>
      <c r="F740" s="115" t="e">
        <f si="62" t="shared"/>
        <v>#N/A</v>
      </c>
      <c r="H740" s="115" t="str">
        <f si="64" t="shared"/>
        <v/>
      </c>
      <c r="J740" s="115" t="str">
        <f si="63" t="shared"/>
        <v/>
      </c>
    </row>
    <row r="741" spans="3:10">
      <c r="C741" s="135">
        <v>0</v>
      </c>
      <c r="D741" s="115" t="e">
        <f si="61" t="shared"/>
        <v>#N/A</v>
      </c>
      <c r="E741" s="136">
        <f si="65" t="shared"/>
        <v>0</v>
      </c>
      <c r="F741" s="115" t="e">
        <f si="62" t="shared"/>
        <v>#N/A</v>
      </c>
      <c r="H741" s="115" t="str">
        <f si="64" t="shared"/>
        <v/>
      </c>
      <c r="J741" s="115" t="str">
        <f si="63" t="shared"/>
        <v/>
      </c>
    </row>
    <row r="742" spans="3:10">
      <c r="C742" s="135">
        <v>0</v>
      </c>
      <c r="D742" s="115" t="e">
        <f si="61" t="shared"/>
        <v>#N/A</v>
      </c>
      <c r="E742" s="136">
        <f si="65" t="shared"/>
        <v>0</v>
      </c>
      <c r="F742" s="115" t="e">
        <f si="62" t="shared"/>
        <v>#N/A</v>
      </c>
      <c r="H742" s="115" t="str">
        <f si="64" t="shared"/>
        <v/>
      </c>
      <c r="J742" s="115" t="str">
        <f si="63" t="shared"/>
        <v/>
      </c>
    </row>
    <row r="743" spans="3:10">
      <c r="C743" s="135">
        <v>0</v>
      </c>
      <c r="D743" s="115" t="e">
        <f si="61" t="shared"/>
        <v>#N/A</v>
      </c>
      <c r="E743" s="136">
        <f si="65" t="shared"/>
        <v>0</v>
      </c>
      <c r="F743" s="115" t="e">
        <f si="62" t="shared"/>
        <v>#N/A</v>
      </c>
      <c r="H743" s="115" t="str">
        <f si="64" t="shared"/>
        <v/>
      </c>
      <c r="J743" s="115" t="str">
        <f si="63" t="shared"/>
        <v/>
      </c>
    </row>
    <row r="744" spans="3:10">
      <c r="C744" s="135">
        <v>0</v>
      </c>
      <c r="D744" s="115" t="e">
        <f si="61" t="shared"/>
        <v>#N/A</v>
      </c>
      <c r="E744" s="136">
        <f si="65" t="shared"/>
        <v>0</v>
      </c>
      <c r="F744" s="115" t="e">
        <f si="62" t="shared"/>
        <v>#N/A</v>
      </c>
      <c r="H744" s="115" t="str">
        <f si="64" t="shared"/>
        <v/>
      </c>
      <c r="J744" s="115" t="str">
        <f si="63" t="shared"/>
        <v/>
      </c>
    </row>
    <row r="745" spans="3:10">
      <c r="C745" s="135">
        <v>0</v>
      </c>
      <c r="D745" s="115" t="e">
        <f ref="D745:D808" si="66" t="shared">RANK($C745,$C$104:$C$153,0)</f>
        <v>#N/A</v>
      </c>
      <c r="E745" s="136">
        <f si="65" t="shared"/>
        <v>0</v>
      </c>
      <c r="F745" s="115" t="e">
        <f ref="F745:F808" si="67" t="shared">RANK(E745,$E$104:$E$153,0)</f>
        <v>#N/A</v>
      </c>
      <c r="H745" s="115" t="str">
        <f si="64" t="shared"/>
        <v/>
      </c>
      <c r="J745" s="115" t="str">
        <f si="63" t="shared"/>
        <v/>
      </c>
    </row>
    <row r="746" spans="3:10">
      <c r="C746" s="135">
        <v>0</v>
      </c>
      <c r="D746" s="115" t="e">
        <f si="66" t="shared"/>
        <v>#N/A</v>
      </c>
      <c r="E746" s="136">
        <f si="65" t="shared"/>
        <v>0</v>
      </c>
      <c r="F746" s="115" t="e">
        <f si="67" t="shared"/>
        <v>#N/A</v>
      </c>
      <c r="H746" s="115" t="str">
        <f si="64" t="shared"/>
        <v/>
      </c>
      <c r="J746" s="115" t="str">
        <f si="63" t="shared"/>
        <v/>
      </c>
    </row>
    <row r="747" spans="3:10">
      <c r="C747" s="135">
        <v>0</v>
      </c>
      <c r="D747" s="115" t="e">
        <f si="66" t="shared"/>
        <v>#N/A</v>
      </c>
      <c r="E747" s="136">
        <f si="65" t="shared"/>
        <v>0</v>
      </c>
      <c r="F747" s="115" t="e">
        <f si="67" t="shared"/>
        <v>#N/A</v>
      </c>
      <c r="H747" s="115" t="str">
        <f si="64" t="shared"/>
        <v/>
      </c>
      <c r="J747" s="115" t="str">
        <f si="63" t="shared"/>
        <v/>
      </c>
    </row>
    <row r="748" spans="3:10">
      <c r="C748" s="135">
        <v>0</v>
      </c>
      <c r="D748" s="115" t="e">
        <f si="66" t="shared"/>
        <v>#N/A</v>
      </c>
      <c r="E748" s="136">
        <f si="65" t="shared"/>
        <v>0</v>
      </c>
      <c r="F748" s="115" t="e">
        <f si="67" t="shared"/>
        <v>#N/A</v>
      </c>
      <c r="H748" s="115" t="str">
        <f si="64" t="shared"/>
        <v/>
      </c>
      <c r="J748" s="115" t="str">
        <f si="63" t="shared"/>
        <v/>
      </c>
    </row>
    <row r="749" spans="3:10">
      <c r="C749" s="135">
        <v>0</v>
      </c>
      <c r="D749" s="115" t="e">
        <f si="66" t="shared"/>
        <v>#N/A</v>
      </c>
      <c r="E749" s="136">
        <f si="65" t="shared"/>
        <v>0</v>
      </c>
      <c r="F749" s="115" t="e">
        <f si="67" t="shared"/>
        <v>#N/A</v>
      </c>
      <c r="H749" s="115" t="str">
        <f si="64" t="shared"/>
        <v/>
      </c>
      <c r="J749" s="115" t="str">
        <f si="63" t="shared"/>
        <v/>
      </c>
    </row>
    <row r="750" spans="3:10">
      <c r="C750" s="135">
        <v>0</v>
      </c>
      <c r="D750" s="115" t="e">
        <f si="66" t="shared"/>
        <v>#N/A</v>
      </c>
      <c r="E750" s="136">
        <f si="65" t="shared"/>
        <v>0</v>
      </c>
      <c r="F750" s="115" t="e">
        <f si="67" t="shared"/>
        <v>#N/A</v>
      </c>
      <c r="H750" s="115" t="str">
        <f si="64" t="shared"/>
        <v/>
      </c>
      <c r="J750" s="115" t="str">
        <f si="63" t="shared"/>
        <v/>
      </c>
    </row>
    <row r="751" spans="3:10">
      <c r="C751" s="135">
        <v>0</v>
      </c>
      <c r="D751" s="115" t="e">
        <f si="66" t="shared"/>
        <v>#N/A</v>
      </c>
      <c r="E751" s="136">
        <f si="65" t="shared"/>
        <v>0</v>
      </c>
      <c r="F751" s="115" t="e">
        <f si="67" t="shared"/>
        <v>#N/A</v>
      </c>
      <c r="H751" s="115" t="str">
        <f si="64" t="shared"/>
        <v/>
      </c>
      <c r="J751" s="115" t="str">
        <f si="63" t="shared"/>
        <v/>
      </c>
    </row>
    <row r="752" spans="3:10">
      <c r="C752" s="135">
        <v>0</v>
      </c>
      <c r="D752" s="115" t="e">
        <f si="66" t="shared"/>
        <v>#N/A</v>
      </c>
      <c r="E752" s="136">
        <f si="65" t="shared"/>
        <v>0</v>
      </c>
      <c r="F752" s="115" t="e">
        <f si="67" t="shared"/>
        <v>#N/A</v>
      </c>
      <c r="H752" s="115" t="str">
        <f si="64" t="shared"/>
        <v/>
      </c>
      <c r="J752" s="115" t="str">
        <f si="63" t="shared"/>
        <v/>
      </c>
    </row>
    <row r="753" spans="3:10">
      <c r="C753" s="135">
        <v>0</v>
      </c>
      <c r="D753" s="115" t="e">
        <f si="66" t="shared"/>
        <v>#N/A</v>
      </c>
      <c r="E753" s="136">
        <f si="65" t="shared"/>
        <v>0</v>
      </c>
      <c r="F753" s="115" t="e">
        <f si="67" t="shared"/>
        <v>#N/A</v>
      </c>
      <c r="H753" s="115" t="str">
        <f si="64" t="shared"/>
        <v/>
      </c>
      <c r="J753" s="115" t="str">
        <f si="63" t="shared"/>
        <v/>
      </c>
    </row>
    <row r="754" spans="3:10">
      <c r="C754" s="135">
        <v>0</v>
      </c>
      <c r="D754" s="115" t="e">
        <f si="66" t="shared"/>
        <v>#N/A</v>
      </c>
      <c r="E754" s="136">
        <f si="65" t="shared"/>
        <v>0</v>
      </c>
      <c r="F754" s="115" t="e">
        <f si="67" t="shared"/>
        <v>#N/A</v>
      </c>
      <c r="H754" s="115" t="str">
        <f si="64" t="shared"/>
        <v/>
      </c>
      <c r="J754" s="115" t="str">
        <f si="63" t="shared"/>
        <v/>
      </c>
    </row>
    <row r="755" spans="3:10">
      <c r="C755" s="135">
        <v>0</v>
      </c>
      <c r="D755" s="115" t="e">
        <f si="66" t="shared"/>
        <v>#N/A</v>
      </c>
      <c r="E755" s="136">
        <f si="65" t="shared"/>
        <v>0</v>
      </c>
      <c r="F755" s="115" t="e">
        <f si="67" t="shared"/>
        <v>#N/A</v>
      </c>
      <c r="H755" s="115" t="str">
        <f si="64" t="shared"/>
        <v/>
      </c>
      <c r="J755" s="115" t="str">
        <f si="63" t="shared"/>
        <v/>
      </c>
    </row>
    <row r="756" spans="3:10">
      <c r="C756" s="135">
        <v>0</v>
      </c>
      <c r="D756" s="115" t="e">
        <f si="66" t="shared"/>
        <v>#N/A</v>
      </c>
      <c r="E756" s="136">
        <f si="65" t="shared"/>
        <v>0</v>
      </c>
      <c r="F756" s="115" t="e">
        <f si="67" t="shared"/>
        <v>#N/A</v>
      </c>
      <c r="H756" s="115" t="str">
        <f si="64" t="shared"/>
        <v/>
      </c>
      <c r="J756" s="115" t="str">
        <f si="63" t="shared"/>
        <v/>
      </c>
    </row>
    <row r="757" spans="3:10">
      <c r="C757" s="135">
        <v>0</v>
      </c>
      <c r="D757" s="115" t="e">
        <f si="66" t="shared"/>
        <v>#N/A</v>
      </c>
      <c r="E757" s="136">
        <f si="65" t="shared"/>
        <v>0</v>
      </c>
      <c r="F757" s="115" t="e">
        <f si="67" t="shared"/>
        <v>#N/A</v>
      </c>
      <c r="H757" s="115" t="str">
        <f si="64" t="shared"/>
        <v/>
      </c>
      <c r="J757" s="115" t="str">
        <f si="63" t="shared"/>
        <v/>
      </c>
    </row>
    <row r="758" spans="3:10">
      <c r="C758" s="135">
        <v>0</v>
      </c>
      <c r="D758" s="115" t="e">
        <f si="66" t="shared"/>
        <v>#N/A</v>
      </c>
      <c r="E758" s="136">
        <f si="65" t="shared"/>
        <v>0</v>
      </c>
      <c r="F758" s="115" t="e">
        <f si="67" t="shared"/>
        <v>#N/A</v>
      </c>
      <c r="H758" s="115" t="str">
        <f si="64" t="shared"/>
        <v/>
      </c>
      <c r="J758" s="115" t="str">
        <f si="63" t="shared"/>
        <v/>
      </c>
    </row>
    <row r="759" spans="3:10">
      <c r="C759" s="135">
        <v>0</v>
      </c>
      <c r="D759" s="115" t="e">
        <f si="66" t="shared"/>
        <v>#N/A</v>
      </c>
      <c r="E759" s="136">
        <f si="65" t="shared"/>
        <v>0</v>
      </c>
      <c r="F759" s="115" t="e">
        <f si="67" t="shared"/>
        <v>#N/A</v>
      </c>
      <c r="H759" s="115" t="str">
        <f si="64" t="shared"/>
        <v/>
      </c>
      <c r="J759" s="115" t="str">
        <f si="63" t="shared"/>
        <v/>
      </c>
    </row>
    <row r="760" spans="3:10">
      <c r="C760" s="135">
        <v>0</v>
      </c>
      <c r="D760" s="115" t="e">
        <f si="66" t="shared"/>
        <v>#N/A</v>
      </c>
      <c r="E760" s="136">
        <f si="65" t="shared"/>
        <v>0</v>
      </c>
      <c r="F760" s="115" t="e">
        <f si="67" t="shared"/>
        <v>#N/A</v>
      </c>
      <c r="H760" s="115" t="str">
        <f si="64" t="shared"/>
        <v/>
      </c>
      <c r="J760" s="115" t="str">
        <f si="63" t="shared"/>
        <v/>
      </c>
    </row>
    <row r="761" spans="3:10">
      <c r="C761" s="135">
        <v>0</v>
      </c>
      <c r="D761" s="115" t="e">
        <f si="66" t="shared"/>
        <v>#N/A</v>
      </c>
      <c r="E761" s="136">
        <f si="65" t="shared"/>
        <v>0</v>
      </c>
      <c r="F761" s="115" t="e">
        <f si="67" t="shared"/>
        <v>#N/A</v>
      </c>
      <c r="H761" s="115" t="str">
        <f si="64" t="shared"/>
        <v/>
      </c>
      <c r="J761" s="115" t="str">
        <f si="63" t="shared"/>
        <v/>
      </c>
    </row>
    <row r="762" spans="3:10">
      <c r="C762" s="135">
        <v>0</v>
      </c>
      <c r="D762" s="115" t="e">
        <f si="66" t="shared"/>
        <v>#N/A</v>
      </c>
      <c r="E762" s="136">
        <f si="65" t="shared"/>
        <v>0</v>
      </c>
      <c r="F762" s="115" t="e">
        <f si="67" t="shared"/>
        <v>#N/A</v>
      </c>
      <c r="H762" s="115" t="str">
        <f si="64" t="shared"/>
        <v/>
      </c>
      <c r="J762" s="115" t="str">
        <f si="63" t="shared"/>
        <v/>
      </c>
    </row>
    <row r="763" spans="3:10">
      <c r="C763" s="135">
        <v>0</v>
      </c>
      <c r="D763" s="115" t="e">
        <f si="66" t="shared"/>
        <v>#N/A</v>
      </c>
      <c r="E763" s="136">
        <f si="65" t="shared"/>
        <v>0</v>
      </c>
      <c r="F763" s="115" t="e">
        <f si="67" t="shared"/>
        <v>#N/A</v>
      </c>
      <c r="H763" s="115" t="str">
        <f si="64" t="shared"/>
        <v/>
      </c>
      <c r="J763" s="115" t="str">
        <f si="63" t="shared"/>
        <v/>
      </c>
    </row>
    <row r="764" spans="3:10">
      <c r="C764" s="135">
        <v>0</v>
      </c>
      <c r="D764" s="115" t="e">
        <f si="66" t="shared"/>
        <v>#N/A</v>
      </c>
      <c r="E764" s="136">
        <f si="65" t="shared"/>
        <v>0</v>
      </c>
      <c r="F764" s="115" t="e">
        <f si="67" t="shared"/>
        <v>#N/A</v>
      </c>
      <c r="H764" s="115" t="str">
        <f si="64" t="shared"/>
        <v/>
      </c>
      <c r="J764" s="115" t="str">
        <f si="63" t="shared"/>
        <v/>
      </c>
    </row>
    <row r="765" spans="3:10">
      <c r="C765" s="135">
        <v>0</v>
      </c>
      <c r="D765" s="115" t="e">
        <f si="66" t="shared"/>
        <v>#N/A</v>
      </c>
      <c r="E765" s="136">
        <f si="65" t="shared"/>
        <v>0</v>
      </c>
      <c r="F765" s="115" t="e">
        <f si="67" t="shared"/>
        <v>#N/A</v>
      </c>
      <c r="H765" s="115" t="str">
        <f si="64" t="shared"/>
        <v/>
      </c>
      <c r="J765" s="115" t="str">
        <f si="63" t="shared"/>
        <v/>
      </c>
    </row>
    <row r="766" spans="3:10">
      <c r="C766" s="135">
        <v>0</v>
      </c>
      <c r="D766" s="115" t="e">
        <f si="66" t="shared"/>
        <v>#N/A</v>
      </c>
      <c r="E766" s="136">
        <f si="65" t="shared"/>
        <v>0</v>
      </c>
      <c r="F766" s="115" t="e">
        <f si="67" t="shared"/>
        <v>#N/A</v>
      </c>
      <c r="H766" s="115" t="str">
        <f si="64" t="shared"/>
        <v/>
      </c>
      <c r="J766" s="115" t="str">
        <f si="63" t="shared"/>
        <v/>
      </c>
    </row>
    <row r="767" spans="3:10">
      <c r="C767" s="135">
        <v>0</v>
      </c>
      <c r="D767" s="115" t="e">
        <f si="66" t="shared"/>
        <v>#N/A</v>
      </c>
      <c r="E767" s="136">
        <f si="65" t="shared"/>
        <v>0</v>
      </c>
      <c r="F767" s="115" t="e">
        <f si="67" t="shared"/>
        <v>#N/A</v>
      </c>
      <c r="H767" s="115" t="str">
        <f si="64" t="shared"/>
        <v/>
      </c>
      <c r="J767" s="115" t="str">
        <f si="63" t="shared"/>
        <v/>
      </c>
    </row>
    <row r="768" spans="3:10">
      <c r="C768" s="135">
        <v>0</v>
      </c>
      <c r="D768" s="115" t="e">
        <f si="66" t="shared"/>
        <v>#N/A</v>
      </c>
      <c r="E768" s="136">
        <f si="65" t="shared"/>
        <v>0</v>
      </c>
      <c r="F768" s="115" t="e">
        <f si="67" t="shared"/>
        <v>#N/A</v>
      </c>
      <c r="H768" s="115" t="str">
        <f si="64" t="shared"/>
        <v/>
      </c>
      <c r="J768" s="115" t="str">
        <f si="63" t="shared"/>
        <v/>
      </c>
    </row>
    <row r="769" spans="3:10">
      <c r="C769" s="135">
        <v>0</v>
      </c>
      <c r="D769" s="115" t="e">
        <f si="66" t="shared"/>
        <v>#N/A</v>
      </c>
      <c r="E769" s="136">
        <f si="65" t="shared"/>
        <v>0</v>
      </c>
      <c r="F769" s="115" t="e">
        <f si="67" t="shared"/>
        <v>#N/A</v>
      </c>
      <c r="H769" s="115" t="str">
        <f si="64" t="shared"/>
        <v/>
      </c>
      <c r="J769" s="115" t="str">
        <f si="63" t="shared"/>
        <v/>
      </c>
    </row>
    <row r="770" spans="3:10">
      <c r="C770" s="135">
        <v>0</v>
      </c>
      <c r="D770" s="115" t="e">
        <f si="66" t="shared"/>
        <v>#N/A</v>
      </c>
      <c r="E770" s="136">
        <f si="65" t="shared"/>
        <v>0</v>
      </c>
      <c r="F770" s="115" t="e">
        <f si="67" t="shared"/>
        <v>#N/A</v>
      </c>
      <c r="H770" s="115" t="str">
        <f si="64" t="shared"/>
        <v/>
      </c>
      <c r="J770" s="115" t="str">
        <f si="63" t="shared"/>
        <v/>
      </c>
    </row>
    <row r="771" spans="3:10">
      <c r="C771" s="135">
        <v>0</v>
      </c>
      <c r="D771" s="115" t="e">
        <f si="66" t="shared"/>
        <v>#N/A</v>
      </c>
      <c r="E771" s="136">
        <f si="65" t="shared"/>
        <v>0</v>
      </c>
      <c r="F771" s="115" t="e">
        <f si="67" t="shared"/>
        <v>#N/A</v>
      </c>
      <c r="H771" s="115" t="str">
        <f si="64" t="shared"/>
        <v/>
      </c>
      <c r="J771" s="115" t="str">
        <f ref="J771:J834" si="68" t="shared">IF(OR(I771="",$B771="District of Columbia"),"",COUNTIFS($A$2:$A$2000,$A771,$I$2:$I$2000,"&gt;"&amp;I771)+1)</f>
        <v/>
      </c>
    </row>
    <row r="772" spans="3:10">
      <c r="C772" s="135">
        <v>0</v>
      </c>
      <c r="D772" s="115" t="e">
        <f si="66" t="shared"/>
        <v>#N/A</v>
      </c>
      <c r="E772" s="136">
        <f si="65" t="shared"/>
        <v>0</v>
      </c>
      <c r="F772" s="115" t="e">
        <f si="67" t="shared"/>
        <v>#N/A</v>
      </c>
      <c r="H772" s="115" t="str">
        <f si="64" t="shared"/>
        <v/>
      </c>
      <c r="J772" s="115" t="str">
        <f si="68" t="shared"/>
        <v/>
      </c>
    </row>
    <row r="773" spans="3:10">
      <c r="C773" s="135">
        <v>0</v>
      </c>
      <c r="D773" s="115" t="e">
        <f si="66" t="shared"/>
        <v>#N/A</v>
      </c>
      <c r="E773" s="136">
        <f si="65" t="shared"/>
        <v>0</v>
      </c>
      <c r="F773" s="115" t="e">
        <f si="67" t="shared"/>
        <v>#N/A</v>
      </c>
      <c r="H773" s="115" t="str">
        <f si="64" t="shared"/>
        <v/>
      </c>
      <c r="J773" s="115" t="str">
        <f si="68" t="shared"/>
        <v/>
      </c>
    </row>
    <row r="774" spans="3:10">
      <c r="C774" s="135">
        <v>0</v>
      </c>
      <c r="D774" s="115" t="e">
        <f si="66" t="shared"/>
        <v>#N/A</v>
      </c>
      <c r="E774" s="136">
        <f si="65" t="shared"/>
        <v>0</v>
      </c>
      <c r="F774" s="115" t="e">
        <f si="67" t="shared"/>
        <v>#N/A</v>
      </c>
      <c r="H774" s="115" t="str">
        <f si="64" t="shared"/>
        <v/>
      </c>
      <c r="J774" s="115" t="str">
        <f si="68" t="shared"/>
        <v/>
      </c>
    </row>
    <row r="775" spans="3:10">
      <c r="C775" s="135">
        <v>0</v>
      </c>
      <c r="D775" s="115" t="e">
        <f si="66" t="shared"/>
        <v>#N/A</v>
      </c>
      <c r="E775" s="136">
        <f si="65" t="shared"/>
        <v>0</v>
      </c>
      <c r="F775" s="115" t="e">
        <f si="67" t="shared"/>
        <v>#N/A</v>
      </c>
      <c r="H775" s="115" t="str">
        <f si="64" t="shared"/>
        <v/>
      </c>
      <c r="J775" s="115" t="str">
        <f si="68" t="shared"/>
        <v/>
      </c>
    </row>
    <row r="776" spans="3:10">
      <c r="C776" s="135">
        <v>0</v>
      </c>
      <c r="D776" s="115" t="e">
        <f si="66" t="shared"/>
        <v>#N/A</v>
      </c>
      <c r="E776" s="136">
        <f si="65" t="shared"/>
        <v>0</v>
      </c>
      <c r="F776" s="115" t="e">
        <f si="67" t="shared"/>
        <v>#N/A</v>
      </c>
      <c r="H776" s="115" t="str">
        <f si="64" t="shared"/>
        <v/>
      </c>
      <c r="J776" s="115" t="str">
        <f si="68" t="shared"/>
        <v/>
      </c>
    </row>
    <row r="777" spans="3:10">
      <c r="C777" s="135">
        <v>0</v>
      </c>
      <c r="D777" s="115" t="e">
        <f si="66" t="shared"/>
        <v>#N/A</v>
      </c>
      <c r="E777" s="136">
        <f si="65" t="shared"/>
        <v>0</v>
      </c>
      <c r="F777" s="115" t="e">
        <f si="67" t="shared"/>
        <v>#N/A</v>
      </c>
      <c r="H777" s="115" t="str">
        <f si="64" t="shared"/>
        <v/>
      </c>
      <c r="J777" s="115" t="str">
        <f si="68" t="shared"/>
        <v/>
      </c>
    </row>
    <row r="778" spans="3:10">
      <c r="C778" s="135">
        <v>0</v>
      </c>
      <c r="D778" s="115" t="e">
        <f si="66" t="shared"/>
        <v>#N/A</v>
      </c>
      <c r="E778" s="136">
        <f si="65" t="shared"/>
        <v>0</v>
      </c>
      <c r="F778" s="115" t="e">
        <f si="67" t="shared"/>
        <v>#N/A</v>
      </c>
      <c r="H778" s="115" t="str">
        <f si="64" t="shared"/>
        <v/>
      </c>
      <c r="J778" s="115" t="str">
        <f si="68" t="shared"/>
        <v/>
      </c>
    </row>
    <row r="779" spans="3:10">
      <c r="C779" s="135">
        <v>0</v>
      </c>
      <c r="D779" s="115" t="e">
        <f si="66" t="shared"/>
        <v>#N/A</v>
      </c>
      <c r="E779" s="136">
        <f si="65" t="shared"/>
        <v>0</v>
      </c>
      <c r="F779" s="115" t="e">
        <f si="67" t="shared"/>
        <v>#N/A</v>
      </c>
      <c r="H779" s="115" t="str">
        <f si="64" t="shared"/>
        <v/>
      </c>
      <c r="J779" s="115" t="str">
        <f si="68" t="shared"/>
        <v/>
      </c>
    </row>
    <row r="780" spans="3:10">
      <c r="C780" s="135">
        <v>0</v>
      </c>
      <c r="D780" s="115" t="e">
        <f si="66" t="shared"/>
        <v>#N/A</v>
      </c>
      <c r="E780" s="136">
        <f si="65" t="shared"/>
        <v>0</v>
      </c>
      <c r="F780" s="115" t="e">
        <f si="67" t="shared"/>
        <v>#N/A</v>
      </c>
      <c r="H780" s="115" t="str">
        <f si="64" t="shared"/>
        <v/>
      </c>
      <c r="J780" s="115" t="str">
        <f si="68" t="shared"/>
        <v/>
      </c>
    </row>
    <row r="781" spans="3:10">
      <c r="C781" s="135">
        <v>0</v>
      </c>
      <c r="D781" s="115" t="e">
        <f si="66" t="shared"/>
        <v>#N/A</v>
      </c>
      <c r="E781" s="136">
        <f si="65" t="shared"/>
        <v>0</v>
      </c>
      <c r="F781" s="115" t="e">
        <f si="67" t="shared"/>
        <v>#N/A</v>
      </c>
      <c r="H781" s="115" t="str">
        <f si="64" t="shared"/>
        <v/>
      </c>
      <c r="J781" s="115" t="str">
        <f si="68" t="shared"/>
        <v/>
      </c>
    </row>
    <row r="782" spans="3:10">
      <c r="C782" s="135">
        <v>0</v>
      </c>
      <c r="D782" s="115" t="e">
        <f si="66" t="shared"/>
        <v>#N/A</v>
      </c>
      <c r="E782" s="136">
        <f si="65" t="shared"/>
        <v>0</v>
      </c>
      <c r="F782" s="115" t="e">
        <f si="67" t="shared"/>
        <v>#N/A</v>
      </c>
      <c r="H782" s="115" t="str">
        <f si="64" t="shared"/>
        <v/>
      </c>
      <c r="J782" s="115" t="str">
        <f si="68" t="shared"/>
        <v/>
      </c>
    </row>
    <row r="783" spans="3:10">
      <c r="C783" s="135">
        <v>0</v>
      </c>
      <c r="D783" s="115" t="e">
        <f si="66" t="shared"/>
        <v>#N/A</v>
      </c>
      <c r="E783" s="136">
        <f si="65" t="shared"/>
        <v>0</v>
      </c>
      <c r="F783" s="115" t="e">
        <f si="67" t="shared"/>
        <v>#N/A</v>
      </c>
      <c r="H783" s="115" t="str">
        <f si="64" t="shared"/>
        <v/>
      </c>
      <c r="J783" s="115" t="str">
        <f si="68" t="shared"/>
        <v/>
      </c>
    </row>
    <row r="784" spans="3:10">
      <c r="C784" s="135">
        <v>0</v>
      </c>
      <c r="D784" s="115" t="e">
        <f si="66" t="shared"/>
        <v>#N/A</v>
      </c>
      <c r="E784" s="136">
        <f si="65" t="shared"/>
        <v>0</v>
      </c>
      <c r="F784" s="115" t="e">
        <f si="67" t="shared"/>
        <v>#N/A</v>
      </c>
      <c r="H784" s="115" t="str">
        <f si="64" t="shared"/>
        <v/>
      </c>
      <c r="J784" s="115" t="str">
        <f si="68" t="shared"/>
        <v/>
      </c>
    </row>
    <row r="785" spans="3:10">
      <c r="C785" s="135">
        <v>0</v>
      </c>
      <c r="D785" s="115" t="e">
        <f si="66" t="shared"/>
        <v>#N/A</v>
      </c>
      <c r="E785" s="136">
        <f si="65" t="shared"/>
        <v>0</v>
      </c>
      <c r="F785" s="115" t="e">
        <f si="67" t="shared"/>
        <v>#N/A</v>
      </c>
      <c r="H785" s="115" t="str">
        <f ref="H785:H848" si="69" t="shared">IF(OR(G785="",$B785="District of Columbia"),"",COUNTIFS($A$2:$A$2000,$A785,$G$2:$G$2000,"&gt;"&amp;G785)+1)</f>
        <v/>
      </c>
      <c r="J785" s="115" t="str">
        <f si="68" t="shared"/>
        <v/>
      </c>
    </row>
    <row r="786" spans="3:10">
      <c r="C786" s="135">
        <v>0</v>
      </c>
      <c r="D786" s="115" t="e">
        <f si="66" t="shared"/>
        <v>#N/A</v>
      </c>
      <c r="E786" s="136">
        <f si="65" t="shared"/>
        <v>0</v>
      </c>
      <c r="F786" s="115" t="e">
        <f si="67" t="shared"/>
        <v>#N/A</v>
      </c>
      <c r="H786" s="115" t="str">
        <f si="69" t="shared"/>
        <v/>
      </c>
      <c r="J786" s="115" t="str">
        <f si="68" t="shared"/>
        <v/>
      </c>
    </row>
    <row r="787" spans="3:10">
      <c r="C787" s="135">
        <v>0</v>
      </c>
      <c r="D787" s="115" t="e">
        <f si="66" t="shared"/>
        <v>#N/A</v>
      </c>
      <c r="E787" s="136">
        <f si="65" t="shared"/>
        <v>0</v>
      </c>
      <c r="F787" s="115" t="e">
        <f si="67" t="shared"/>
        <v>#N/A</v>
      </c>
      <c r="H787" s="115" t="str">
        <f si="69" t="shared"/>
        <v/>
      </c>
      <c r="J787" s="115" t="str">
        <f si="68" t="shared"/>
        <v/>
      </c>
    </row>
    <row r="788" spans="3:10">
      <c r="C788" s="135">
        <v>0</v>
      </c>
      <c r="D788" s="115" t="e">
        <f si="66" t="shared"/>
        <v>#N/A</v>
      </c>
      <c r="E788" s="136">
        <f si="65" t="shared"/>
        <v>0</v>
      </c>
      <c r="F788" s="115" t="e">
        <f si="67" t="shared"/>
        <v>#N/A</v>
      </c>
      <c r="H788" s="115" t="str">
        <f si="69" t="shared"/>
        <v/>
      </c>
      <c r="J788" s="115" t="str">
        <f si="68" t="shared"/>
        <v/>
      </c>
    </row>
    <row r="789" spans="3:10">
      <c r="C789" s="135">
        <v>0</v>
      </c>
      <c r="D789" s="115" t="e">
        <f si="66" t="shared"/>
        <v>#N/A</v>
      </c>
      <c r="E789" s="136">
        <f si="65" t="shared"/>
        <v>0</v>
      </c>
      <c r="F789" s="115" t="e">
        <f si="67" t="shared"/>
        <v>#N/A</v>
      </c>
      <c r="H789" s="115" t="str">
        <f si="69" t="shared"/>
        <v/>
      </c>
      <c r="J789" s="115" t="str">
        <f si="68" t="shared"/>
        <v/>
      </c>
    </row>
    <row r="790" spans="3:10">
      <c r="C790" s="135">
        <v>0</v>
      </c>
      <c r="D790" s="115" t="e">
        <f si="66" t="shared"/>
        <v>#N/A</v>
      </c>
      <c r="E790" s="136">
        <f si="65" t="shared"/>
        <v>0</v>
      </c>
      <c r="F790" s="115" t="e">
        <f si="67" t="shared"/>
        <v>#N/A</v>
      </c>
      <c r="H790" s="115" t="str">
        <f si="69" t="shared"/>
        <v/>
      </c>
      <c r="J790" s="115" t="str">
        <f si="68" t="shared"/>
        <v/>
      </c>
    </row>
    <row r="791" spans="3:10">
      <c r="C791" s="135">
        <v>0</v>
      </c>
      <c r="D791" s="115" t="e">
        <f si="66" t="shared"/>
        <v>#N/A</v>
      </c>
      <c r="E791" s="136">
        <f si="65" t="shared"/>
        <v>0</v>
      </c>
      <c r="F791" s="115" t="e">
        <f si="67" t="shared"/>
        <v>#N/A</v>
      </c>
      <c r="H791" s="115" t="str">
        <f si="69" t="shared"/>
        <v/>
      </c>
      <c r="J791" s="115" t="str">
        <f si="68" t="shared"/>
        <v/>
      </c>
    </row>
    <row r="792" spans="3:10">
      <c r="C792" s="135">
        <v>0</v>
      </c>
      <c r="D792" s="115" t="e">
        <f si="66" t="shared"/>
        <v>#N/A</v>
      </c>
      <c r="E792" s="136">
        <f si="65" t="shared"/>
        <v>0</v>
      </c>
      <c r="F792" s="115" t="e">
        <f si="67" t="shared"/>
        <v>#N/A</v>
      </c>
      <c r="H792" s="115" t="str">
        <f si="69" t="shared"/>
        <v/>
      </c>
      <c r="J792" s="115" t="str">
        <f si="68" t="shared"/>
        <v/>
      </c>
    </row>
    <row r="793" spans="3:10">
      <c r="C793" s="135">
        <v>0</v>
      </c>
      <c r="D793" s="115" t="e">
        <f si="66" t="shared"/>
        <v>#N/A</v>
      </c>
      <c r="E793" s="136">
        <f si="65" t="shared"/>
        <v>0</v>
      </c>
      <c r="F793" s="115" t="e">
        <f si="67" t="shared"/>
        <v>#N/A</v>
      </c>
      <c r="H793" s="115" t="str">
        <f si="69" t="shared"/>
        <v/>
      </c>
      <c r="J793" s="115" t="str">
        <f si="68" t="shared"/>
        <v/>
      </c>
    </row>
    <row r="794" spans="3:10">
      <c r="C794" s="135">
        <v>0</v>
      </c>
      <c r="D794" s="115" t="e">
        <f si="66" t="shared"/>
        <v>#N/A</v>
      </c>
      <c r="E794" s="136">
        <f si="65" t="shared"/>
        <v>0</v>
      </c>
      <c r="F794" s="115" t="e">
        <f si="67" t="shared"/>
        <v>#N/A</v>
      </c>
      <c r="H794" s="115" t="str">
        <f si="69" t="shared"/>
        <v/>
      </c>
      <c r="J794" s="115" t="str">
        <f si="68" t="shared"/>
        <v/>
      </c>
    </row>
    <row r="795" spans="3:10">
      <c r="C795" s="135">
        <v>0</v>
      </c>
      <c r="D795" s="115" t="e">
        <f si="66" t="shared"/>
        <v>#N/A</v>
      </c>
      <c r="E795" s="136">
        <f si="65" t="shared"/>
        <v>0</v>
      </c>
      <c r="F795" s="115" t="e">
        <f si="67" t="shared"/>
        <v>#N/A</v>
      </c>
      <c r="H795" s="115" t="str">
        <f si="69" t="shared"/>
        <v/>
      </c>
      <c r="J795" s="115" t="str">
        <f si="68" t="shared"/>
        <v/>
      </c>
    </row>
    <row r="796" spans="3:10">
      <c r="C796" s="135">
        <v>0</v>
      </c>
      <c r="D796" s="115" t="e">
        <f si="66" t="shared"/>
        <v>#N/A</v>
      </c>
      <c r="E796" s="136">
        <f ref="E796:E859" si="70" t="shared">$Q694</f>
        <v>0</v>
      </c>
      <c r="F796" s="115" t="e">
        <f si="67" t="shared"/>
        <v>#N/A</v>
      </c>
      <c r="H796" s="115" t="str">
        <f si="69" t="shared"/>
        <v/>
      </c>
      <c r="J796" s="115" t="str">
        <f si="68" t="shared"/>
        <v/>
      </c>
    </row>
    <row r="797" spans="3:10">
      <c r="C797" s="135">
        <v>0</v>
      </c>
      <c r="D797" s="115" t="e">
        <f si="66" t="shared"/>
        <v>#N/A</v>
      </c>
      <c r="E797" s="136">
        <f si="70" t="shared"/>
        <v>0</v>
      </c>
      <c r="F797" s="115" t="e">
        <f si="67" t="shared"/>
        <v>#N/A</v>
      </c>
      <c r="H797" s="115" t="str">
        <f si="69" t="shared"/>
        <v/>
      </c>
      <c r="J797" s="115" t="str">
        <f si="68" t="shared"/>
        <v/>
      </c>
    </row>
    <row r="798" spans="3:10">
      <c r="C798" s="135">
        <v>0</v>
      </c>
      <c r="D798" s="115" t="e">
        <f si="66" t="shared"/>
        <v>#N/A</v>
      </c>
      <c r="E798" s="136">
        <f si="70" t="shared"/>
        <v>0</v>
      </c>
      <c r="F798" s="115" t="e">
        <f si="67" t="shared"/>
        <v>#N/A</v>
      </c>
      <c r="H798" s="115" t="str">
        <f si="69" t="shared"/>
        <v/>
      </c>
      <c r="J798" s="115" t="str">
        <f si="68" t="shared"/>
        <v/>
      </c>
    </row>
    <row r="799" spans="3:10">
      <c r="C799" s="135">
        <v>0</v>
      </c>
      <c r="D799" s="115" t="e">
        <f si="66" t="shared"/>
        <v>#N/A</v>
      </c>
      <c r="E799" s="136">
        <f si="70" t="shared"/>
        <v>0</v>
      </c>
      <c r="F799" s="115" t="e">
        <f si="67" t="shared"/>
        <v>#N/A</v>
      </c>
      <c r="H799" s="115" t="str">
        <f si="69" t="shared"/>
        <v/>
      </c>
      <c r="J799" s="115" t="str">
        <f si="68" t="shared"/>
        <v/>
      </c>
    </row>
    <row r="800" spans="3:10">
      <c r="C800" s="135">
        <v>0</v>
      </c>
      <c r="D800" s="115" t="e">
        <f si="66" t="shared"/>
        <v>#N/A</v>
      </c>
      <c r="E800" s="136">
        <f si="70" t="shared"/>
        <v>0</v>
      </c>
      <c r="F800" s="115" t="e">
        <f si="67" t="shared"/>
        <v>#N/A</v>
      </c>
      <c r="H800" s="115" t="str">
        <f si="69" t="shared"/>
        <v/>
      </c>
      <c r="J800" s="115" t="str">
        <f si="68" t="shared"/>
        <v/>
      </c>
    </row>
    <row r="801" spans="3:10">
      <c r="C801" s="135">
        <v>0</v>
      </c>
      <c r="D801" s="115" t="e">
        <f si="66" t="shared"/>
        <v>#N/A</v>
      </c>
      <c r="E801" s="136">
        <f si="70" t="shared"/>
        <v>0</v>
      </c>
      <c r="F801" s="115" t="e">
        <f si="67" t="shared"/>
        <v>#N/A</v>
      </c>
      <c r="H801" s="115" t="str">
        <f si="69" t="shared"/>
        <v/>
      </c>
      <c r="J801" s="115" t="str">
        <f si="68" t="shared"/>
        <v/>
      </c>
    </row>
    <row r="802" spans="3:10">
      <c r="C802" s="135">
        <v>0</v>
      </c>
      <c r="D802" s="115" t="e">
        <f si="66" t="shared"/>
        <v>#N/A</v>
      </c>
      <c r="E802" s="136">
        <f si="70" t="shared"/>
        <v>0</v>
      </c>
      <c r="F802" s="115" t="e">
        <f si="67" t="shared"/>
        <v>#N/A</v>
      </c>
      <c r="H802" s="115" t="str">
        <f si="69" t="shared"/>
        <v/>
      </c>
      <c r="J802" s="115" t="str">
        <f si="68" t="shared"/>
        <v/>
      </c>
    </row>
    <row r="803" spans="3:10">
      <c r="C803" s="135">
        <v>0</v>
      </c>
      <c r="D803" s="115" t="e">
        <f si="66" t="shared"/>
        <v>#N/A</v>
      </c>
      <c r="E803" s="136">
        <f si="70" t="shared"/>
        <v>0</v>
      </c>
      <c r="F803" s="115" t="e">
        <f si="67" t="shared"/>
        <v>#N/A</v>
      </c>
      <c r="H803" s="115" t="str">
        <f si="69" t="shared"/>
        <v/>
      </c>
      <c r="J803" s="115" t="str">
        <f si="68" t="shared"/>
        <v/>
      </c>
    </row>
    <row r="804" spans="3:10">
      <c r="C804" s="135">
        <v>0</v>
      </c>
      <c r="D804" s="115" t="e">
        <f si="66" t="shared"/>
        <v>#N/A</v>
      </c>
      <c r="E804" s="136">
        <f si="70" t="shared"/>
        <v>0</v>
      </c>
      <c r="F804" s="115" t="e">
        <f si="67" t="shared"/>
        <v>#N/A</v>
      </c>
      <c r="H804" s="115" t="str">
        <f si="69" t="shared"/>
        <v/>
      </c>
      <c r="J804" s="115" t="str">
        <f si="68" t="shared"/>
        <v/>
      </c>
    </row>
    <row r="805" spans="3:10">
      <c r="C805" s="135">
        <v>0</v>
      </c>
      <c r="D805" s="115" t="e">
        <f si="66" t="shared"/>
        <v>#N/A</v>
      </c>
      <c r="E805" s="136">
        <f si="70" t="shared"/>
        <v>0</v>
      </c>
      <c r="F805" s="115" t="e">
        <f si="67" t="shared"/>
        <v>#N/A</v>
      </c>
      <c r="H805" s="115" t="str">
        <f si="69" t="shared"/>
        <v/>
      </c>
      <c r="J805" s="115" t="str">
        <f si="68" t="shared"/>
        <v/>
      </c>
    </row>
    <row r="806" spans="3:10">
      <c r="C806" s="135">
        <v>0</v>
      </c>
      <c r="D806" s="115" t="e">
        <f si="66" t="shared"/>
        <v>#N/A</v>
      </c>
      <c r="E806" s="136">
        <f si="70" t="shared"/>
        <v>0</v>
      </c>
      <c r="F806" s="115" t="e">
        <f si="67" t="shared"/>
        <v>#N/A</v>
      </c>
      <c r="H806" s="115" t="str">
        <f si="69" t="shared"/>
        <v/>
      </c>
      <c r="J806" s="115" t="str">
        <f si="68" t="shared"/>
        <v/>
      </c>
    </row>
    <row r="807" spans="3:10">
      <c r="C807" s="135">
        <v>0</v>
      </c>
      <c r="D807" s="115" t="e">
        <f si="66" t="shared"/>
        <v>#N/A</v>
      </c>
      <c r="E807" s="136">
        <f si="70" t="shared"/>
        <v>0</v>
      </c>
      <c r="F807" s="115" t="e">
        <f si="67" t="shared"/>
        <v>#N/A</v>
      </c>
      <c r="H807" s="115" t="str">
        <f si="69" t="shared"/>
        <v/>
      </c>
      <c r="J807" s="115" t="str">
        <f si="68" t="shared"/>
        <v/>
      </c>
    </row>
    <row r="808" spans="3:10">
      <c r="C808" s="135">
        <v>0</v>
      </c>
      <c r="D808" s="115" t="e">
        <f si="66" t="shared"/>
        <v>#N/A</v>
      </c>
      <c r="E808" s="136">
        <f si="70" t="shared"/>
        <v>0</v>
      </c>
      <c r="F808" s="115" t="e">
        <f si="67" t="shared"/>
        <v>#N/A</v>
      </c>
      <c r="H808" s="115" t="str">
        <f si="69" t="shared"/>
        <v/>
      </c>
      <c r="J808" s="115" t="str">
        <f si="68" t="shared"/>
        <v/>
      </c>
    </row>
    <row r="809" spans="3:10">
      <c r="C809" s="135">
        <v>0</v>
      </c>
      <c r="D809" s="115" t="e">
        <f ref="D809:D872" si="71" t="shared">RANK($C809,$C$104:$C$153,0)</f>
        <v>#N/A</v>
      </c>
      <c r="E809" s="136">
        <f si="70" t="shared"/>
        <v>0</v>
      </c>
      <c r="F809" s="115" t="e">
        <f ref="F809:F872" si="72" t="shared">RANK(E809,$E$104:$E$153,0)</f>
        <v>#N/A</v>
      </c>
      <c r="H809" s="115" t="str">
        <f si="69" t="shared"/>
        <v/>
      </c>
      <c r="J809" s="115" t="str">
        <f si="68" t="shared"/>
        <v/>
      </c>
    </row>
    <row r="810" spans="3:10">
      <c r="C810" s="135">
        <v>0</v>
      </c>
      <c r="D810" s="115" t="e">
        <f si="71" t="shared"/>
        <v>#N/A</v>
      </c>
      <c r="E810" s="136">
        <f si="70" t="shared"/>
        <v>0</v>
      </c>
      <c r="F810" s="115" t="e">
        <f si="72" t="shared"/>
        <v>#N/A</v>
      </c>
      <c r="H810" s="115" t="str">
        <f si="69" t="shared"/>
        <v/>
      </c>
      <c r="J810" s="115" t="str">
        <f si="68" t="shared"/>
        <v/>
      </c>
    </row>
    <row r="811" spans="3:10">
      <c r="C811" s="135">
        <v>0</v>
      </c>
      <c r="D811" s="115" t="e">
        <f si="71" t="shared"/>
        <v>#N/A</v>
      </c>
      <c r="E811" s="136">
        <f si="70" t="shared"/>
        <v>0</v>
      </c>
      <c r="F811" s="115" t="e">
        <f si="72" t="shared"/>
        <v>#N/A</v>
      </c>
      <c r="H811" s="115" t="str">
        <f si="69" t="shared"/>
        <v/>
      </c>
      <c r="J811" s="115" t="str">
        <f si="68" t="shared"/>
        <v/>
      </c>
    </row>
    <row r="812" spans="3:10">
      <c r="C812" s="135">
        <v>0</v>
      </c>
      <c r="D812" s="115" t="e">
        <f si="71" t="shared"/>
        <v>#N/A</v>
      </c>
      <c r="E812" s="136">
        <f si="70" t="shared"/>
        <v>0</v>
      </c>
      <c r="F812" s="115" t="e">
        <f si="72" t="shared"/>
        <v>#N/A</v>
      </c>
      <c r="H812" s="115" t="str">
        <f si="69" t="shared"/>
        <v/>
      </c>
      <c r="J812" s="115" t="str">
        <f si="68" t="shared"/>
        <v/>
      </c>
    </row>
    <row r="813" spans="3:10">
      <c r="C813" s="135">
        <v>0</v>
      </c>
      <c r="D813" s="115" t="e">
        <f si="71" t="shared"/>
        <v>#N/A</v>
      </c>
      <c r="E813" s="136">
        <f si="70" t="shared"/>
        <v>0</v>
      </c>
      <c r="F813" s="115" t="e">
        <f si="72" t="shared"/>
        <v>#N/A</v>
      </c>
      <c r="H813" s="115" t="str">
        <f si="69" t="shared"/>
        <v/>
      </c>
      <c r="J813" s="115" t="str">
        <f si="68" t="shared"/>
        <v/>
      </c>
    </row>
    <row r="814" spans="3:10">
      <c r="C814" s="135">
        <v>0</v>
      </c>
      <c r="D814" s="115" t="e">
        <f si="71" t="shared"/>
        <v>#N/A</v>
      </c>
      <c r="E814" s="136">
        <f si="70" t="shared"/>
        <v>0</v>
      </c>
      <c r="F814" s="115" t="e">
        <f si="72" t="shared"/>
        <v>#N/A</v>
      </c>
      <c r="H814" s="115" t="str">
        <f si="69" t="shared"/>
        <v/>
      </c>
      <c r="J814" s="115" t="str">
        <f si="68" t="shared"/>
        <v/>
      </c>
    </row>
    <row r="815" spans="3:10">
      <c r="C815" s="135">
        <v>0</v>
      </c>
      <c r="D815" s="115" t="e">
        <f si="71" t="shared"/>
        <v>#N/A</v>
      </c>
      <c r="E815" s="136">
        <f si="70" t="shared"/>
        <v>0</v>
      </c>
      <c r="F815" s="115" t="e">
        <f si="72" t="shared"/>
        <v>#N/A</v>
      </c>
      <c r="H815" s="115" t="str">
        <f si="69" t="shared"/>
        <v/>
      </c>
      <c r="J815" s="115" t="str">
        <f si="68" t="shared"/>
        <v/>
      </c>
    </row>
    <row r="816" spans="3:10">
      <c r="C816" s="135">
        <v>0</v>
      </c>
      <c r="D816" s="115" t="e">
        <f si="71" t="shared"/>
        <v>#N/A</v>
      </c>
      <c r="E816" s="136">
        <f si="70" t="shared"/>
        <v>0</v>
      </c>
      <c r="F816" s="115" t="e">
        <f si="72" t="shared"/>
        <v>#N/A</v>
      </c>
      <c r="H816" s="115" t="str">
        <f si="69" t="shared"/>
        <v/>
      </c>
      <c r="J816" s="115" t="str">
        <f si="68" t="shared"/>
        <v/>
      </c>
    </row>
    <row r="817" spans="3:10">
      <c r="C817" s="135">
        <v>0</v>
      </c>
      <c r="D817" s="115" t="e">
        <f si="71" t="shared"/>
        <v>#N/A</v>
      </c>
      <c r="E817" s="136">
        <f si="70" t="shared"/>
        <v>0</v>
      </c>
      <c r="F817" s="115" t="e">
        <f si="72" t="shared"/>
        <v>#N/A</v>
      </c>
      <c r="H817" s="115" t="str">
        <f si="69" t="shared"/>
        <v/>
      </c>
      <c r="J817" s="115" t="str">
        <f si="68" t="shared"/>
        <v/>
      </c>
    </row>
    <row r="818" spans="3:10">
      <c r="C818" s="135">
        <v>0</v>
      </c>
      <c r="D818" s="115" t="e">
        <f si="71" t="shared"/>
        <v>#N/A</v>
      </c>
      <c r="E818" s="136">
        <f si="70" t="shared"/>
        <v>0</v>
      </c>
      <c r="F818" s="115" t="e">
        <f si="72" t="shared"/>
        <v>#N/A</v>
      </c>
      <c r="H818" s="115" t="str">
        <f si="69" t="shared"/>
        <v/>
      </c>
      <c r="J818" s="115" t="str">
        <f si="68" t="shared"/>
        <v/>
      </c>
    </row>
    <row r="819" spans="3:10">
      <c r="C819" s="135">
        <v>0</v>
      </c>
      <c r="D819" s="115" t="e">
        <f si="71" t="shared"/>
        <v>#N/A</v>
      </c>
      <c r="E819" s="136">
        <f si="70" t="shared"/>
        <v>0</v>
      </c>
      <c r="F819" s="115" t="e">
        <f si="72" t="shared"/>
        <v>#N/A</v>
      </c>
      <c r="H819" s="115" t="str">
        <f si="69" t="shared"/>
        <v/>
      </c>
      <c r="J819" s="115" t="str">
        <f si="68" t="shared"/>
        <v/>
      </c>
    </row>
    <row r="820" spans="3:10">
      <c r="C820" s="135">
        <v>0</v>
      </c>
      <c r="D820" s="115" t="e">
        <f si="71" t="shared"/>
        <v>#N/A</v>
      </c>
      <c r="E820" s="136">
        <f si="70" t="shared"/>
        <v>0</v>
      </c>
      <c r="F820" s="115" t="e">
        <f si="72" t="shared"/>
        <v>#N/A</v>
      </c>
      <c r="H820" s="115" t="str">
        <f si="69" t="shared"/>
        <v/>
      </c>
      <c r="J820" s="115" t="str">
        <f si="68" t="shared"/>
        <v/>
      </c>
    </row>
    <row r="821" spans="3:10">
      <c r="C821" s="135">
        <v>0</v>
      </c>
      <c r="D821" s="115" t="e">
        <f si="71" t="shared"/>
        <v>#N/A</v>
      </c>
      <c r="E821" s="136">
        <f si="70" t="shared"/>
        <v>0</v>
      </c>
      <c r="F821" s="115" t="e">
        <f si="72" t="shared"/>
        <v>#N/A</v>
      </c>
      <c r="H821" s="115" t="str">
        <f si="69" t="shared"/>
        <v/>
      </c>
      <c r="J821" s="115" t="str">
        <f si="68" t="shared"/>
        <v/>
      </c>
    </row>
    <row r="822" spans="3:10">
      <c r="C822" s="135">
        <v>0</v>
      </c>
      <c r="D822" s="115" t="e">
        <f si="71" t="shared"/>
        <v>#N/A</v>
      </c>
      <c r="E822" s="136">
        <f si="70" t="shared"/>
        <v>0</v>
      </c>
      <c r="F822" s="115" t="e">
        <f si="72" t="shared"/>
        <v>#N/A</v>
      </c>
      <c r="H822" s="115" t="str">
        <f si="69" t="shared"/>
        <v/>
      </c>
      <c r="J822" s="115" t="str">
        <f si="68" t="shared"/>
        <v/>
      </c>
    </row>
    <row r="823" spans="3:10">
      <c r="C823" s="135">
        <v>0</v>
      </c>
      <c r="D823" s="115" t="e">
        <f si="71" t="shared"/>
        <v>#N/A</v>
      </c>
      <c r="E823" s="136">
        <f si="70" t="shared"/>
        <v>0</v>
      </c>
      <c r="F823" s="115" t="e">
        <f si="72" t="shared"/>
        <v>#N/A</v>
      </c>
      <c r="H823" s="115" t="str">
        <f si="69" t="shared"/>
        <v/>
      </c>
      <c r="J823" s="115" t="str">
        <f si="68" t="shared"/>
        <v/>
      </c>
    </row>
    <row r="824" spans="3:10">
      <c r="C824" s="135">
        <v>0</v>
      </c>
      <c r="D824" s="115" t="e">
        <f si="71" t="shared"/>
        <v>#N/A</v>
      </c>
      <c r="E824" s="136">
        <f si="70" t="shared"/>
        <v>0</v>
      </c>
      <c r="F824" s="115" t="e">
        <f si="72" t="shared"/>
        <v>#N/A</v>
      </c>
      <c r="H824" s="115" t="str">
        <f si="69" t="shared"/>
        <v/>
      </c>
      <c r="J824" s="115" t="str">
        <f si="68" t="shared"/>
        <v/>
      </c>
    </row>
    <row r="825" spans="3:10">
      <c r="C825" s="135">
        <v>0</v>
      </c>
      <c r="D825" s="115" t="e">
        <f si="71" t="shared"/>
        <v>#N/A</v>
      </c>
      <c r="E825" s="136">
        <f si="70" t="shared"/>
        <v>0</v>
      </c>
      <c r="F825" s="115" t="e">
        <f si="72" t="shared"/>
        <v>#N/A</v>
      </c>
      <c r="H825" s="115" t="str">
        <f si="69" t="shared"/>
        <v/>
      </c>
      <c r="J825" s="115" t="str">
        <f si="68" t="shared"/>
        <v/>
      </c>
    </row>
    <row r="826" spans="3:10">
      <c r="C826" s="135">
        <v>0</v>
      </c>
      <c r="D826" s="115" t="e">
        <f si="71" t="shared"/>
        <v>#N/A</v>
      </c>
      <c r="E826" s="136">
        <f si="70" t="shared"/>
        <v>0</v>
      </c>
      <c r="F826" s="115" t="e">
        <f si="72" t="shared"/>
        <v>#N/A</v>
      </c>
      <c r="H826" s="115" t="str">
        <f si="69" t="shared"/>
        <v/>
      </c>
      <c r="J826" s="115" t="str">
        <f si="68" t="shared"/>
        <v/>
      </c>
    </row>
    <row r="827" spans="3:10">
      <c r="C827" s="135">
        <v>0</v>
      </c>
      <c r="D827" s="115" t="e">
        <f si="71" t="shared"/>
        <v>#N/A</v>
      </c>
      <c r="E827" s="136">
        <f si="70" t="shared"/>
        <v>0</v>
      </c>
      <c r="F827" s="115" t="e">
        <f si="72" t="shared"/>
        <v>#N/A</v>
      </c>
      <c r="H827" s="115" t="str">
        <f si="69" t="shared"/>
        <v/>
      </c>
      <c r="J827" s="115" t="str">
        <f si="68" t="shared"/>
        <v/>
      </c>
    </row>
    <row r="828" spans="3:10">
      <c r="C828" s="135">
        <v>0</v>
      </c>
      <c r="D828" s="115" t="e">
        <f si="71" t="shared"/>
        <v>#N/A</v>
      </c>
      <c r="E828" s="136">
        <f si="70" t="shared"/>
        <v>0</v>
      </c>
      <c r="F828" s="115" t="e">
        <f si="72" t="shared"/>
        <v>#N/A</v>
      </c>
      <c r="H828" s="115" t="str">
        <f si="69" t="shared"/>
        <v/>
      </c>
      <c r="J828" s="115" t="str">
        <f si="68" t="shared"/>
        <v/>
      </c>
    </row>
    <row r="829" spans="3:10">
      <c r="C829" s="135">
        <v>0</v>
      </c>
      <c r="D829" s="115" t="e">
        <f si="71" t="shared"/>
        <v>#N/A</v>
      </c>
      <c r="E829" s="136">
        <f si="70" t="shared"/>
        <v>0</v>
      </c>
      <c r="F829" s="115" t="e">
        <f si="72" t="shared"/>
        <v>#N/A</v>
      </c>
      <c r="H829" s="115" t="str">
        <f si="69" t="shared"/>
        <v/>
      </c>
      <c r="J829" s="115" t="str">
        <f si="68" t="shared"/>
        <v/>
      </c>
    </row>
    <row r="830" spans="3:10">
      <c r="C830" s="135">
        <v>0</v>
      </c>
      <c r="D830" s="115" t="e">
        <f si="71" t="shared"/>
        <v>#N/A</v>
      </c>
      <c r="E830" s="136">
        <f si="70" t="shared"/>
        <v>0</v>
      </c>
      <c r="F830" s="115" t="e">
        <f si="72" t="shared"/>
        <v>#N/A</v>
      </c>
      <c r="H830" s="115" t="str">
        <f si="69" t="shared"/>
        <v/>
      </c>
      <c r="J830" s="115" t="str">
        <f si="68" t="shared"/>
        <v/>
      </c>
    </row>
    <row r="831" spans="3:10">
      <c r="C831" s="135">
        <v>0</v>
      </c>
      <c r="D831" s="115" t="e">
        <f si="71" t="shared"/>
        <v>#N/A</v>
      </c>
      <c r="E831" s="136">
        <f si="70" t="shared"/>
        <v>0</v>
      </c>
      <c r="F831" s="115" t="e">
        <f si="72" t="shared"/>
        <v>#N/A</v>
      </c>
      <c r="H831" s="115" t="str">
        <f si="69" t="shared"/>
        <v/>
      </c>
      <c r="J831" s="115" t="str">
        <f si="68" t="shared"/>
        <v/>
      </c>
    </row>
    <row r="832" spans="3:10">
      <c r="C832" s="135">
        <v>0</v>
      </c>
      <c r="D832" s="115" t="e">
        <f si="71" t="shared"/>
        <v>#N/A</v>
      </c>
      <c r="E832" s="136">
        <f si="70" t="shared"/>
        <v>0</v>
      </c>
      <c r="F832" s="115" t="e">
        <f si="72" t="shared"/>
        <v>#N/A</v>
      </c>
      <c r="H832" s="115" t="str">
        <f si="69" t="shared"/>
        <v/>
      </c>
      <c r="J832" s="115" t="str">
        <f si="68" t="shared"/>
        <v/>
      </c>
    </row>
    <row r="833" spans="3:10">
      <c r="C833" s="135">
        <v>0</v>
      </c>
      <c r="D833" s="115" t="e">
        <f si="71" t="shared"/>
        <v>#N/A</v>
      </c>
      <c r="E833" s="136">
        <f si="70" t="shared"/>
        <v>0</v>
      </c>
      <c r="F833" s="115" t="e">
        <f si="72" t="shared"/>
        <v>#N/A</v>
      </c>
      <c r="H833" s="115" t="str">
        <f si="69" t="shared"/>
        <v/>
      </c>
      <c r="J833" s="115" t="str">
        <f si="68" t="shared"/>
        <v/>
      </c>
    </row>
    <row r="834" spans="3:10">
      <c r="C834" s="135">
        <v>0</v>
      </c>
      <c r="D834" s="115" t="e">
        <f si="71" t="shared"/>
        <v>#N/A</v>
      </c>
      <c r="E834" s="136">
        <f si="70" t="shared"/>
        <v>0</v>
      </c>
      <c r="F834" s="115" t="e">
        <f si="72" t="shared"/>
        <v>#N/A</v>
      </c>
      <c r="H834" s="115" t="str">
        <f si="69" t="shared"/>
        <v/>
      </c>
      <c r="J834" s="115" t="str">
        <f si="68" t="shared"/>
        <v/>
      </c>
    </row>
    <row r="835" spans="3:10">
      <c r="C835" s="135">
        <v>0</v>
      </c>
      <c r="D835" s="115" t="e">
        <f si="71" t="shared"/>
        <v>#N/A</v>
      </c>
      <c r="E835" s="136">
        <f si="70" t="shared"/>
        <v>0</v>
      </c>
      <c r="F835" s="115" t="e">
        <f si="72" t="shared"/>
        <v>#N/A</v>
      </c>
      <c r="H835" s="115" t="str">
        <f si="69" t="shared"/>
        <v/>
      </c>
      <c r="J835" s="115" t="str">
        <f ref="J835:J898" si="73" t="shared">IF(OR(I835="",$B835="District of Columbia"),"",COUNTIFS($A$2:$A$2000,$A835,$I$2:$I$2000,"&gt;"&amp;I835)+1)</f>
        <v/>
      </c>
    </row>
    <row r="836" spans="3:10">
      <c r="C836" s="135">
        <v>0</v>
      </c>
      <c r="D836" s="115" t="e">
        <f si="71" t="shared"/>
        <v>#N/A</v>
      </c>
      <c r="E836" s="136">
        <f si="70" t="shared"/>
        <v>0</v>
      </c>
      <c r="F836" s="115" t="e">
        <f si="72" t="shared"/>
        <v>#N/A</v>
      </c>
      <c r="H836" s="115" t="str">
        <f si="69" t="shared"/>
        <v/>
      </c>
      <c r="J836" s="115" t="str">
        <f si="73" t="shared"/>
        <v/>
      </c>
    </row>
    <row r="837" spans="3:10">
      <c r="C837" s="135">
        <v>0</v>
      </c>
      <c r="D837" s="115" t="e">
        <f si="71" t="shared"/>
        <v>#N/A</v>
      </c>
      <c r="E837" s="136">
        <f si="70" t="shared"/>
        <v>0</v>
      </c>
      <c r="F837" s="115" t="e">
        <f si="72" t="shared"/>
        <v>#N/A</v>
      </c>
      <c r="H837" s="115" t="str">
        <f si="69" t="shared"/>
        <v/>
      </c>
      <c r="J837" s="115" t="str">
        <f si="73" t="shared"/>
        <v/>
      </c>
    </row>
    <row r="838" spans="3:10">
      <c r="C838" s="135">
        <v>0</v>
      </c>
      <c r="D838" s="115" t="e">
        <f si="71" t="shared"/>
        <v>#N/A</v>
      </c>
      <c r="E838" s="136">
        <f si="70" t="shared"/>
        <v>0</v>
      </c>
      <c r="F838" s="115" t="e">
        <f si="72" t="shared"/>
        <v>#N/A</v>
      </c>
      <c r="H838" s="115" t="str">
        <f si="69" t="shared"/>
        <v/>
      </c>
      <c r="J838" s="115" t="str">
        <f si="73" t="shared"/>
        <v/>
      </c>
    </row>
    <row r="839" spans="3:10">
      <c r="C839" s="135">
        <v>0</v>
      </c>
      <c r="D839" s="115" t="e">
        <f si="71" t="shared"/>
        <v>#N/A</v>
      </c>
      <c r="E839" s="136">
        <f si="70" t="shared"/>
        <v>0</v>
      </c>
      <c r="F839" s="115" t="e">
        <f si="72" t="shared"/>
        <v>#N/A</v>
      </c>
      <c r="H839" s="115" t="str">
        <f si="69" t="shared"/>
        <v/>
      </c>
      <c r="J839" s="115" t="str">
        <f si="73" t="shared"/>
        <v/>
      </c>
    </row>
    <row r="840" spans="3:10">
      <c r="C840" s="135">
        <v>0</v>
      </c>
      <c r="D840" s="115" t="e">
        <f si="71" t="shared"/>
        <v>#N/A</v>
      </c>
      <c r="E840" s="136">
        <f si="70" t="shared"/>
        <v>0</v>
      </c>
      <c r="F840" s="115" t="e">
        <f si="72" t="shared"/>
        <v>#N/A</v>
      </c>
      <c r="H840" s="115" t="str">
        <f si="69" t="shared"/>
        <v/>
      </c>
      <c r="J840" s="115" t="str">
        <f si="73" t="shared"/>
        <v/>
      </c>
    </row>
    <row r="841" spans="3:10">
      <c r="C841" s="135">
        <v>0</v>
      </c>
      <c r="D841" s="115" t="e">
        <f si="71" t="shared"/>
        <v>#N/A</v>
      </c>
      <c r="E841" s="136">
        <f si="70" t="shared"/>
        <v>0</v>
      </c>
      <c r="F841" s="115" t="e">
        <f si="72" t="shared"/>
        <v>#N/A</v>
      </c>
      <c r="H841" s="115" t="str">
        <f si="69" t="shared"/>
        <v/>
      </c>
      <c r="J841" s="115" t="str">
        <f si="73" t="shared"/>
        <v/>
      </c>
    </row>
    <row r="842" spans="3:10">
      <c r="C842" s="135">
        <v>0</v>
      </c>
      <c r="D842" s="115" t="e">
        <f si="71" t="shared"/>
        <v>#N/A</v>
      </c>
      <c r="E842" s="136">
        <f si="70" t="shared"/>
        <v>0</v>
      </c>
      <c r="F842" s="115" t="e">
        <f si="72" t="shared"/>
        <v>#N/A</v>
      </c>
      <c r="H842" s="115" t="str">
        <f si="69" t="shared"/>
        <v/>
      </c>
      <c r="J842" s="115" t="str">
        <f si="73" t="shared"/>
        <v/>
      </c>
    </row>
    <row r="843" spans="3:10">
      <c r="C843" s="135">
        <v>0</v>
      </c>
      <c r="D843" s="115" t="e">
        <f si="71" t="shared"/>
        <v>#N/A</v>
      </c>
      <c r="E843" s="136">
        <f si="70" t="shared"/>
        <v>0</v>
      </c>
      <c r="F843" s="115" t="e">
        <f si="72" t="shared"/>
        <v>#N/A</v>
      </c>
      <c r="H843" s="115" t="str">
        <f si="69" t="shared"/>
        <v/>
      </c>
      <c r="J843" s="115" t="str">
        <f si="73" t="shared"/>
        <v/>
      </c>
    </row>
    <row r="844" spans="3:10">
      <c r="C844" s="135">
        <v>0</v>
      </c>
      <c r="D844" s="115" t="e">
        <f si="71" t="shared"/>
        <v>#N/A</v>
      </c>
      <c r="E844" s="136">
        <f si="70" t="shared"/>
        <v>0</v>
      </c>
      <c r="F844" s="115" t="e">
        <f si="72" t="shared"/>
        <v>#N/A</v>
      </c>
      <c r="H844" s="115" t="str">
        <f si="69" t="shared"/>
        <v/>
      </c>
      <c r="J844" s="115" t="str">
        <f si="73" t="shared"/>
        <v/>
      </c>
    </row>
    <row r="845" spans="3:10">
      <c r="C845" s="135">
        <v>0</v>
      </c>
      <c r="D845" s="115" t="e">
        <f si="71" t="shared"/>
        <v>#N/A</v>
      </c>
      <c r="E845" s="136">
        <f si="70" t="shared"/>
        <v>0</v>
      </c>
      <c r="F845" s="115" t="e">
        <f si="72" t="shared"/>
        <v>#N/A</v>
      </c>
      <c r="H845" s="115" t="str">
        <f si="69" t="shared"/>
        <v/>
      </c>
      <c r="J845" s="115" t="str">
        <f si="73" t="shared"/>
        <v/>
      </c>
    </row>
    <row r="846" spans="3:10">
      <c r="C846" s="135">
        <v>0</v>
      </c>
      <c r="D846" s="115" t="e">
        <f si="71" t="shared"/>
        <v>#N/A</v>
      </c>
      <c r="E846" s="136">
        <f si="70" t="shared"/>
        <v>0</v>
      </c>
      <c r="F846" s="115" t="e">
        <f si="72" t="shared"/>
        <v>#N/A</v>
      </c>
      <c r="H846" s="115" t="str">
        <f si="69" t="shared"/>
        <v/>
      </c>
      <c r="J846" s="115" t="str">
        <f si="73" t="shared"/>
        <v/>
      </c>
    </row>
    <row r="847" spans="3:10">
      <c r="C847" s="135">
        <v>0</v>
      </c>
      <c r="D847" s="115" t="e">
        <f si="71" t="shared"/>
        <v>#N/A</v>
      </c>
      <c r="E847" s="136">
        <f si="70" t="shared"/>
        <v>0</v>
      </c>
      <c r="F847" s="115" t="e">
        <f si="72" t="shared"/>
        <v>#N/A</v>
      </c>
      <c r="H847" s="115" t="str">
        <f si="69" t="shared"/>
        <v/>
      </c>
      <c r="J847" s="115" t="str">
        <f si="73" t="shared"/>
        <v/>
      </c>
    </row>
    <row r="848" spans="3:10">
      <c r="C848" s="135">
        <v>0</v>
      </c>
      <c r="D848" s="115" t="e">
        <f si="71" t="shared"/>
        <v>#N/A</v>
      </c>
      <c r="E848" s="136">
        <f si="70" t="shared"/>
        <v>0</v>
      </c>
      <c r="F848" s="115" t="e">
        <f si="72" t="shared"/>
        <v>#N/A</v>
      </c>
      <c r="H848" s="115" t="str">
        <f si="69" t="shared"/>
        <v/>
      </c>
      <c r="J848" s="115" t="str">
        <f si="73" t="shared"/>
        <v/>
      </c>
    </row>
    <row r="849" spans="3:10">
      <c r="C849" s="135">
        <v>0</v>
      </c>
      <c r="D849" s="115" t="e">
        <f si="71" t="shared"/>
        <v>#N/A</v>
      </c>
      <c r="E849" s="136">
        <f si="70" t="shared"/>
        <v>0</v>
      </c>
      <c r="F849" s="115" t="e">
        <f si="72" t="shared"/>
        <v>#N/A</v>
      </c>
      <c r="H849" s="115" t="str">
        <f ref="H849:H912" si="74" t="shared">IF(OR(G849="",$B849="District of Columbia"),"",COUNTIFS($A$2:$A$2000,$A849,$G$2:$G$2000,"&gt;"&amp;G849)+1)</f>
        <v/>
      </c>
      <c r="J849" s="115" t="str">
        <f si="73" t="shared"/>
        <v/>
      </c>
    </row>
    <row r="850" spans="3:10">
      <c r="C850" s="135">
        <v>0</v>
      </c>
      <c r="D850" s="115" t="e">
        <f si="71" t="shared"/>
        <v>#N/A</v>
      </c>
      <c r="E850" s="136">
        <f si="70" t="shared"/>
        <v>0</v>
      </c>
      <c r="F850" s="115" t="e">
        <f si="72" t="shared"/>
        <v>#N/A</v>
      </c>
      <c r="H850" s="115" t="str">
        <f si="74" t="shared"/>
        <v/>
      </c>
      <c r="J850" s="115" t="str">
        <f si="73" t="shared"/>
        <v/>
      </c>
    </row>
    <row r="851" spans="3:10">
      <c r="C851" s="135">
        <v>0</v>
      </c>
      <c r="D851" s="115" t="e">
        <f si="71" t="shared"/>
        <v>#N/A</v>
      </c>
      <c r="E851" s="136">
        <f si="70" t="shared"/>
        <v>0</v>
      </c>
      <c r="F851" s="115" t="e">
        <f si="72" t="shared"/>
        <v>#N/A</v>
      </c>
      <c r="H851" s="115" t="str">
        <f si="74" t="shared"/>
        <v/>
      </c>
      <c r="J851" s="115" t="str">
        <f si="73" t="shared"/>
        <v/>
      </c>
    </row>
    <row r="852" spans="3:10">
      <c r="C852" s="135">
        <v>0</v>
      </c>
      <c r="D852" s="115" t="e">
        <f si="71" t="shared"/>
        <v>#N/A</v>
      </c>
      <c r="E852" s="136">
        <f si="70" t="shared"/>
        <v>0</v>
      </c>
      <c r="F852" s="115" t="e">
        <f si="72" t="shared"/>
        <v>#N/A</v>
      </c>
      <c r="H852" s="115" t="str">
        <f si="74" t="shared"/>
        <v/>
      </c>
      <c r="J852" s="115" t="str">
        <f si="73" t="shared"/>
        <v/>
      </c>
    </row>
    <row r="853" spans="3:10">
      <c r="C853" s="135">
        <v>0</v>
      </c>
      <c r="D853" s="115" t="e">
        <f si="71" t="shared"/>
        <v>#N/A</v>
      </c>
      <c r="E853" s="136">
        <f si="70" t="shared"/>
        <v>0</v>
      </c>
      <c r="F853" s="115" t="e">
        <f si="72" t="shared"/>
        <v>#N/A</v>
      </c>
      <c r="H853" s="115" t="str">
        <f si="74" t="shared"/>
        <v/>
      </c>
      <c r="J853" s="115" t="str">
        <f si="73" t="shared"/>
        <v/>
      </c>
    </row>
    <row r="854" spans="3:10">
      <c r="C854" s="135">
        <v>0</v>
      </c>
      <c r="D854" s="115" t="e">
        <f si="71" t="shared"/>
        <v>#N/A</v>
      </c>
      <c r="E854" s="136">
        <f si="70" t="shared"/>
        <v>0</v>
      </c>
      <c r="F854" s="115" t="e">
        <f si="72" t="shared"/>
        <v>#N/A</v>
      </c>
      <c r="H854" s="115" t="str">
        <f si="74" t="shared"/>
        <v/>
      </c>
      <c r="J854" s="115" t="str">
        <f si="73" t="shared"/>
        <v/>
      </c>
    </row>
    <row r="855" spans="3:10">
      <c r="C855" s="135">
        <v>0</v>
      </c>
      <c r="D855" s="115" t="e">
        <f si="71" t="shared"/>
        <v>#N/A</v>
      </c>
      <c r="E855" s="136">
        <f si="70" t="shared"/>
        <v>0</v>
      </c>
      <c r="F855" s="115" t="e">
        <f si="72" t="shared"/>
        <v>#N/A</v>
      </c>
      <c r="H855" s="115" t="str">
        <f si="74" t="shared"/>
        <v/>
      </c>
      <c r="J855" s="115" t="str">
        <f si="73" t="shared"/>
        <v/>
      </c>
    </row>
    <row r="856" spans="3:10">
      <c r="C856" s="135">
        <v>0</v>
      </c>
      <c r="D856" s="115" t="e">
        <f si="71" t="shared"/>
        <v>#N/A</v>
      </c>
      <c r="E856" s="136">
        <f si="70" t="shared"/>
        <v>0</v>
      </c>
      <c r="F856" s="115" t="e">
        <f si="72" t="shared"/>
        <v>#N/A</v>
      </c>
      <c r="H856" s="115" t="str">
        <f si="74" t="shared"/>
        <v/>
      </c>
      <c r="J856" s="115" t="str">
        <f si="73" t="shared"/>
        <v/>
      </c>
    </row>
    <row r="857" spans="3:10">
      <c r="C857" s="135">
        <v>0</v>
      </c>
      <c r="D857" s="115" t="e">
        <f si="71" t="shared"/>
        <v>#N/A</v>
      </c>
      <c r="E857" s="136">
        <f si="70" t="shared"/>
        <v>0</v>
      </c>
      <c r="F857" s="115" t="e">
        <f si="72" t="shared"/>
        <v>#N/A</v>
      </c>
      <c r="H857" s="115" t="str">
        <f si="74" t="shared"/>
        <v/>
      </c>
      <c r="J857" s="115" t="str">
        <f si="73" t="shared"/>
        <v/>
      </c>
    </row>
    <row r="858" spans="3:10">
      <c r="C858" s="135">
        <v>0</v>
      </c>
      <c r="D858" s="115" t="e">
        <f si="71" t="shared"/>
        <v>#N/A</v>
      </c>
      <c r="E858" s="136">
        <f si="70" t="shared"/>
        <v>0</v>
      </c>
      <c r="F858" s="115" t="e">
        <f si="72" t="shared"/>
        <v>#N/A</v>
      </c>
      <c r="H858" s="115" t="str">
        <f si="74" t="shared"/>
        <v/>
      </c>
      <c r="J858" s="115" t="str">
        <f si="73" t="shared"/>
        <v/>
      </c>
    </row>
    <row r="859" spans="3:10">
      <c r="C859" s="135">
        <v>0</v>
      </c>
      <c r="D859" s="115" t="e">
        <f si="71" t="shared"/>
        <v>#N/A</v>
      </c>
      <c r="E859" s="136">
        <f si="70" t="shared"/>
        <v>0</v>
      </c>
      <c r="F859" s="115" t="e">
        <f si="72" t="shared"/>
        <v>#N/A</v>
      </c>
      <c r="H859" s="115" t="str">
        <f si="74" t="shared"/>
        <v/>
      </c>
      <c r="J859" s="115" t="str">
        <f si="73" t="shared"/>
        <v/>
      </c>
    </row>
    <row r="860" spans="3:10">
      <c r="C860" s="135">
        <v>0</v>
      </c>
      <c r="D860" s="115" t="e">
        <f si="71" t="shared"/>
        <v>#N/A</v>
      </c>
      <c r="E860" s="136">
        <f ref="E860:E923" si="75" t="shared">$Q758</f>
        <v>0</v>
      </c>
      <c r="F860" s="115" t="e">
        <f si="72" t="shared"/>
        <v>#N/A</v>
      </c>
      <c r="H860" s="115" t="str">
        <f si="74" t="shared"/>
        <v/>
      </c>
      <c r="J860" s="115" t="str">
        <f si="73" t="shared"/>
        <v/>
      </c>
    </row>
    <row r="861" spans="3:10">
      <c r="C861" s="135">
        <v>0</v>
      </c>
      <c r="D861" s="115" t="e">
        <f si="71" t="shared"/>
        <v>#N/A</v>
      </c>
      <c r="E861" s="136">
        <f si="75" t="shared"/>
        <v>0</v>
      </c>
      <c r="F861" s="115" t="e">
        <f si="72" t="shared"/>
        <v>#N/A</v>
      </c>
      <c r="H861" s="115" t="str">
        <f si="74" t="shared"/>
        <v/>
      </c>
      <c r="J861" s="115" t="str">
        <f si="73" t="shared"/>
        <v/>
      </c>
    </row>
    <row r="862" spans="3:10">
      <c r="C862" s="135">
        <v>0</v>
      </c>
      <c r="D862" s="115" t="e">
        <f si="71" t="shared"/>
        <v>#N/A</v>
      </c>
      <c r="E862" s="136">
        <f si="75" t="shared"/>
        <v>0</v>
      </c>
      <c r="F862" s="115" t="e">
        <f si="72" t="shared"/>
        <v>#N/A</v>
      </c>
      <c r="H862" s="115" t="str">
        <f si="74" t="shared"/>
        <v/>
      </c>
      <c r="J862" s="115" t="str">
        <f si="73" t="shared"/>
        <v/>
      </c>
    </row>
    <row r="863" spans="3:10">
      <c r="C863" s="135">
        <v>0</v>
      </c>
      <c r="D863" s="115" t="e">
        <f si="71" t="shared"/>
        <v>#N/A</v>
      </c>
      <c r="E863" s="136">
        <f si="75" t="shared"/>
        <v>0</v>
      </c>
      <c r="F863" s="115" t="e">
        <f si="72" t="shared"/>
        <v>#N/A</v>
      </c>
      <c r="H863" s="115" t="str">
        <f si="74" t="shared"/>
        <v/>
      </c>
      <c r="J863" s="115" t="str">
        <f si="73" t="shared"/>
        <v/>
      </c>
    </row>
    <row r="864" spans="3:10">
      <c r="C864" s="135">
        <v>0</v>
      </c>
      <c r="D864" s="115" t="e">
        <f si="71" t="shared"/>
        <v>#N/A</v>
      </c>
      <c r="E864" s="136">
        <f si="75" t="shared"/>
        <v>0</v>
      </c>
      <c r="F864" s="115" t="e">
        <f si="72" t="shared"/>
        <v>#N/A</v>
      </c>
      <c r="H864" s="115" t="str">
        <f si="74" t="shared"/>
        <v/>
      </c>
      <c r="J864" s="115" t="str">
        <f si="73" t="shared"/>
        <v/>
      </c>
    </row>
    <row r="865" spans="3:10">
      <c r="C865" s="135">
        <v>0</v>
      </c>
      <c r="D865" s="115" t="e">
        <f si="71" t="shared"/>
        <v>#N/A</v>
      </c>
      <c r="E865" s="136">
        <f si="75" t="shared"/>
        <v>0</v>
      </c>
      <c r="F865" s="115" t="e">
        <f si="72" t="shared"/>
        <v>#N/A</v>
      </c>
      <c r="H865" s="115" t="str">
        <f si="74" t="shared"/>
        <v/>
      </c>
      <c r="J865" s="115" t="str">
        <f si="73" t="shared"/>
        <v/>
      </c>
    </row>
    <row r="866" spans="3:10">
      <c r="C866" s="135">
        <v>0</v>
      </c>
      <c r="D866" s="115" t="e">
        <f si="71" t="shared"/>
        <v>#N/A</v>
      </c>
      <c r="E866" s="136">
        <f si="75" t="shared"/>
        <v>0</v>
      </c>
      <c r="F866" s="115" t="e">
        <f si="72" t="shared"/>
        <v>#N/A</v>
      </c>
      <c r="H866" s="115" t="str">
        <f si="74" t="shared"/>
        <v/>
      </c>
      <c r="J866" s="115" t="str">
        <f si="73" t="shared"/>
        <v/>
      </c>
    </row>
    <row r="867" spans="3:10">
      <c r="C867" s="135">
        <v>0</v>
      </c>
      <c r="D867" s="115" t="e">
        <f si="71" t="shared"/>
        <v>#N/A</v>
      </c>
      <c r="E867" s="136">
        <f si="75" t="shared"/>
        <v>0</v>
      </c>
      <c r="F867" s="115" t="e">
        <f si="72" t="shared"/>
        <v>#N/A</v>
      </c>
      <c r="H867" s="115" t="str">
        <f si="74" t="shared"/>
        <v/>
      </c>
      <c r="J867" s="115" t="str">
        <f si="73" t="shared"/>
        <v/>
      </c>
    </row>
    <row r="868" spans="3:10">
      <c r="C868" s="135">
        <v>0</v>
      </c>
      <c r="D868" s="115" t="e">
        <f si="71" t="shared"/>
        <v>#N/A</v>
      </c>
      <c r="E868" s="136">
        <f si="75" t="shared"/>
        <v>0</v>
      </c>
      <c r="F868" s="115" t="e">
        <f si="72" t="shared"/>
        <v>#N/A</v>
      </c>
      <c r="H868" s="115" t="str">
        <f si="74" t="shared"/>
        <v/>
      </c>
      <c r="J868" s="115" t="str">
        <f si="73" t="shared"/>
        <v/>
      </c>
    </row>
    <row r="869" spans="3:10">
      <c r="C869" s="135">
        <v>0</v>
      </c>
      <c r="D869" s="115" t="e">
        <f si="71" t="shared"/>
        <v>#N/A</v>
      </c>
      <c r="E869" s="136">
        <f si="75" t="shared"/>
        <v>0</v>
      </c>
      <c r="F869" s="115" t="e">
        <f si="72" t="shared"/>
        <v>#N/A</v>
      </c>
      <c r="H869" s="115" t="str">
        <f si="74" t="shared"/>
        <v/>
      </c>
      <c r="J869" s="115" t="str">
        <f si="73" t="shared"/>
        <v/>
      </c>
    </row>
    <row r="870" spans="3:10">
      <c r="C870" s="135">
        <v>0</v>
      </c>
      <c r="D870" s="115" t="e">
        <f si="71" t="shared"/>
        <v>#N/A</v>
      </c>
      <c r="E870" s="136">
        <f si="75" t="shared"/>
        <v>0</v>
      </c>
      <c r="F870" s="115" t="e">
        <f si="72" t="shared"/>
        <v>#N/A</v>
      </c>
      <c r="H870" s="115" t="str">
        <f si="74" t="shared"/>
        <v/>
      </c>
      <c r="J870" s="115" t="str">
        <f si="73" t="shared"/>
        <v/>
      </c>
    </row>
    <row r="871" spans="3:10">
      <c r="C871" s="135">
        <v>0</v>
      </c>
      <c r="D871" s="115" t="e">
        <f si="71" t="shared"/>
        <v>#N/A</v>
      </c>
      <c r="E871" s="136">
        <f si="75" t="shared"/>
        <v>0</v>
      </c>
      <c r="F871" s="115" t="e">
        <f si="72" t="shared"/>
        <v>#N/A</v>
      </c>
      <c r="H871" s="115" t="str">
        <f si="74" t="shared"/>
        <v/>
      </c>
      <c r="J871" s="115" t="str">
        <f si="73" t="shared"/>
        <v/>
      </c>
    </row>
    <row r="872" spans="3:10">
      <c r="C872" s="135">
        <v>0</v>
      </c>
      <c r="D872" s="115" t="e">
        <f si="71" t="shared"/>
        <v>#N/A</v>
      </c>
      <c r="E872" s="136">
        <f si="75" t="shared"/>
        <v>0</v>
      </c>
      <c r="F872" s="115" t="e">
        <f si="72" t="shared"/>
        <v>#N/A</v>
      </c>
      <c r="H872" s="115" t="str">
        <f si="74" t="shared"/>
        <v/>
      </c>
      <c r="J872" s="115" t="str">
        <f si="73" t="shared"/>
        <v/>
      </c>
    </row>
    <row r="873" spans="3:10">
      <c r="C873" s="135">
        <v>0</v>
      </c>
      <c r="D873" s="115" t="e">
        <f ref="D873:D936" si="76" t="shared">RANK($C873,$C$104:$C$153,0)</f>
        <v>#N/A</v>
      </c>
      <c r="E873" s="136">
        <f si="75" t="shared"/>
        <v>0</v>
      </c>
      <c r="F873" s="115" t="e">
        <f ref="F873:F936" si="77" t="shared">RANK(E873,$E$104:$E$153,0)</f>
        <v>#N/A</v>
      </c>
      <c r="H873" s="115" t="str">
        <f si="74" t="shared"/>
        <v/>
      </c>
      <c r="J873" s="115" t="str">
        <f si="73" t="shared"/>
        <v/>
      </c>
    </row>
    <row r="874" spans="3:10">
      <c r="C874" s="135">
        <v>0</v>
      </c>
      <c r="D874" s="115" t="e">
        <f si="76" t="shared"/>
        <v>#N/A</v>
      </c>
      <c r="E874" s="136">
        <f si="75" t="shared"/>
        <v>0</v>
      </c>
      <c r="F874" s="115" t="e">
        <f si="77" t="shared"/>
        <v>#N/A</v>
      </c>
      <c r="H874" s="115" t="str">
        <f si="74" t="shared"/>
        <v/>
      </c>
      <c r="J874" s="115" t="str">
        <f si="73" t="shared"/>
        <v/>
      </c>
    </row>
    <row r="875" spans="3:10">
      <c r="C875" s="135">
        <v>0</v>
      </c>
      <c r="D875" s="115" t="e">
        <f si="76" t="shared"/>
        <v>#N/A</v>
      </c>
      <c r="E875" s="136">
        <f si="75" t="shared"/>
        <v>0</v>
      </c>
      <c r="F875" s="115" t="e">
        <f si="77" t="shared"/>
        <v>#N/A</v>
      </c>
      <c r="H875" s="115" t="str">
        <f si="74" t="shared"/>
        <v/>
      </c>
      <c r="J875" s="115" t="str">
        <f si="73" t="shared"/>
        <v/>
      </c>
    </row>
    <row r="876" spans="3:10">
      <c r="C876" s="135">
        <v>0</v>
      </c>
      <c r="D876" s="115" t="e">
        <f si="76" t="shared"/>
        <v>#N/A</v>
      </c>
      <c r="E876" s="136">
        <f si="75" t="shared"/>
        <v>0</v>
      </c>
      <c r="F876" s="115" t="e">
        <f si="77" t="shared"/>
        <v>#N/A</v>
      </c>
      <c r="H876" s="115" t="str">
        <f si="74" t="shared"/>
        <v/>
      </c>
      <c r="J876" s="115" t="str">
        <f si="73" t="shared"/>
        <v/>
      </c>
    </row>
    <row r="877" spans="3:10">
      <c r="C877" s="135">
        <v>0</v>
      </c>
      <c r="D877" s="115" t="e">
        <f si="76" t="shared"/>
        <v>#N/A</v>
      </c>
      <c r="E877" s="136">
        <f si="75" t="shared"/>
        <v>0</v>
      </c>
      <c r="F877" s="115" t="e">
        <f si="77" t="shared"/>
        <v>#N/A</v>
      </c>
      <c r="H877" s="115" t="str">
        <f si="74" t="shared"/>
        <v/>
      </c>
      <c r="J877" s="115" t="str">
        <f si="73" t="shared"/>
        <v/>
      </c>
    </row>
    <row r="878" spans="3:10">
      <c r="C878" s="135">
        <v>0</v>
      </c>
      <c r="D878" s="115" t="e">
        <f si="76" t="shared"/>
        <v>#N/A</v>
      </c>
      <c r="E878" s="136">
        <f si="75" t="shared"/>
        <v>0</v>
      </c>
      <c r="F878" s="115" t="e">
        <f si="77" t="shared"/>
        <v>#N/A</v>
      </c>
      <c r="H878" s="115" t="str">
        <f si="74" t="shared"/>
        <v/>
      </c>
      <c r="J878" s="115" t="str">
        <f si="73" t="shared"/>
        <v/>
      </c>
    </row>
    <row r="879" spans="3:10">
      <c r="C879" s="135">
        <v>0</v>
      </c>
      <c r="D879" s="115" t="e">
        <f si="76" t="shared"/>
        <v>#N/A</v>
      </c>
      <c r="E879" s="136">
        <f si="75" t="shared"/>
        <v>0</v>
      </c>
      <c r="F879" s="115" t="e">
        <f si="77" t="shared"/>
        <v>#N/A</v>
      </c>
      <c r="H879" s="115" t="str">
        <f si="74" t="shared"/>
        <v/>
      </c>
      <c r="J879" s="115" t="str">
        <f si="73" t="shared"/>
        <v/>
      </c>
    </row>
    <row r="880" spans="3:10">
      <c r="C880" s="135">
        <v>0</v>
      </c>
      <c r="D880" s="115" t="e">
        <f si="76" t="shared"/>
        <v>#N/A</v>
      </c>
      <c r="E880" s="136">
        <f si="75" t="shared"/>
        <v>0</v>
      </c>
      <c r="F880" s="115" t="e">
        <f si="77" t="shared"/>
        <v>#N/A</v>
      </c>
      <c r="H880" s="115" t="str">
        <f si="74" t="shared"/>
        <v/>
      </c>
      <c r="J880" s="115" t="str">
        <f si="73" t="shared"/>
        <v/>
      </c>
    </row>
    <row r="881" spans="3:10">
      <c r="C881" s="135">
        <v>0</v>
      </c>
      <c r="D881" s="115" t="e">
        <f si="76" t="shared"/>
        <v>#N/A</v>
      </c>
      <c r="E881" s="136">
        <f si="75" t="shared"/>
        <v>0</v>
      </c>
      <c r="F881" s="115" t="e">
        <f si="77" t="shared"/>
        <v>#N/A</v>
      </c>
      <c r="H881" s="115" t="str">
        <f si="74" t="shared"/>
        <v/>
      </c>
      <c r="J881" s="115" t="str">
        <f si="73" t="shared"/>
        <v/>
      </c>
    </row>
    <row r="882" spans="3:10">
      <c r="C882" s="135">
        <v>0</v>
      </c>
      <c r="D882" s="115" t="e">
        <f si="76" t="shared"/>
        <v>#N/A</v>
      </c>
      <c r="E882" s="136">
        <f si="75" t="shared"/>
        <v>0</v>
      </c>
      <c r="F882" s="115" t="e">
        <f si="77" t="shared"/>
        <v>#N/A</v>
      </c>
      <c r="H882" s="115" t="str">
        <f si="74" t="shared"/>
        <v/>
      </c>
      <c r="J882" s="115" t="str">
        <f si="73" t="shared"/>
        <v/>
      </c>
    </row>
    <row r="883" spans="3:10">
      <c r="C883" s="135">
        <v>0</v>
      </c>
      <c r="D883" s="115" t="e">
        <f si="76" t="shared"/>
        <v>#N/A</v>
      </c>
      <c r="E883" s="136">
        <f si="75" t="shared"/>
        <v>0</v>
      </c>
      <c r="F883" s="115" t="e">
        <f si="77" t="shared"/>
        <v>#N/A</v>
      </c>
      <c r="H883" s="115" t="str">
        <f si="74" t="shared"/>
        <v/>
      </c>
      <c r="J883" s="115" t="str">
        <f si="73" t="shared"/>
        <v/>
      </c>
    </row>
    <row r="884" spans="3:10">
      <c r="C884" s="135">
        <v>0</v>
      </c>
      <c r="D884" s="115" t="e">
        <f si="76" t="shared"/>
        <v>#N/A</v>
      </c>
      <c r="E884" s="136">
        <f si="75" t="shared"/>
        <v>0</v>
      </c>
      <c r="F884" s="115" t="e">
        <f si="77" t="shared"/>
        <v>#N/A</v>
      </c>
      <c r="H884" s="115" t="str">
        <f si="74" t="shared"/>
        <v/>
      </c>
      <c r="J884" s="115" t="str">
        <f si="73" t="shared"/>
        <v/>
      </c>
    </row>
    <row r="885" spans="3:10">
      <c r="C885" s="135">
        <v>0</v>
      </c>
      <c r="D885" s="115" t="e">
        <f si="76" t="shared"/>
        <v>#N/A</v>
      </c>
      <c r="E885" s="136">
        <f si="75" t="shared"/>
        <v>0</v>
      </c>
      <c r="F885" s="115" t="e">
        <f si="77" t="shared"/>
        <v>#N/A</v>
      </c>
      <c r="H885" s="115" t="str">
        <f si="74" t="shared"/>
        <v/>
      </c>
      <c r="J885" s="115" t="str">
        <f si="73" t="shared"/>
        <v/>
      </c>
    </row>
    <row r="886" spans="3:10">
      <c r="C886" s="135">
        <v>0</v>
      </c>
      <c r="D886" s="115" t="e">
        <f si="76" t="shared"/>
        <v>#N/A</v>
      </c>
      <c r="E886" s="136">
        <f si="75" t="shared"/>
        <v>0</v>
      </c>
      <c r="F886" s="115" t="e">
        <f si="77" t="shared"/>
        <v>#N/A</v>
      </c>
      <c r="H886" s="115" t="str">
        <f si="74" t="shared"/>
        <v/>
      </c>
      <c r="J886" s="115" t="str">
        <f si="73" t="shared"/>
        <v/>
      </c>
    </row>
    <row r="887" spans="3:10">
      <c r="C887" s="135">
        <v>0</v>
      </c>
      <c r="D887" s="115" t="e">
        <f si="76" t="shared"/>
        <v>#N/A</v>
      </c>
      <c r="E887" s="136">
        <f si="75" t="shared"/>
        <v>0</v>
      </c>
      <c r="F887" s="115" t="e">
        <f si="77" t="shared"/>
        <v>#N/A</v>
      </c>
      <c r="H887" s="115" t="str">
        <f si="74" t="shared"/>
        <v/>
      </c>
      <c r="J887" s="115" t="str">
        <f si="73" t="shared"/>
        <v/>
      </c>
    </row>
    <row r="888" spans="3:10">
      <c r="C888" s="135">
        <v>0</v>
      </c>
      <c r="D888" s="115" t="e">
        <f si="76" t="shared"/>
        <v>#N/A</v>
      </c>
      <c r="E888" s="136">
        <f si="75" t="shared"/>
        <v>0</v>
      </c>
      <c r="F888" s="115" t="e">
        <f si="77" t="shared"/>
        <v>#N/A</v>
      </c>
      <c r="H888" s="115" t="str">
        <f si="74" t="shared"/>
        <v/>
      </c>
      <c r="J888" s="115" t="str">
        <f si="73" t="shared"/>
        <v/>
      </c>
    </row>
    <row r="889" spans="3:10">
      <c r="C889" s="135">
        <v>0</v>
      </c>
      <c r="D889" s="115" t="e">
        <f si="76" t="shared"/>
        <v>#N/A</v>
      </c>
      <c r="E889" s="136">
        <f si="75" t="shared"/>
        <v>0</v>
      </c>
      <c r="F889" s="115" t="e">
        <f si="77" t="shared"/>
        <v>#N/A</v>
      </c>
      <c r="H889" s="115" t="str">
        <f si="74" t="shared"/>
        <v/>
      </c>
      <c r="J889" s="115" t="str">
        <f si="73" t="shared"/>
        <v/>
      </c>
    </row>
    <row r="890" spans="3:10">
      <c r="C890" s="135">
        <v>0</v>
      </c>
      <c r="D890" s="115" t="e">
        <f si="76" t="shared"/>
        <v>#N/A</v>
      </c>
      <c r="E890" s="136">
        <f si="75" t="shared"/>
        <v>0</v>
      </c>
      <c r="F890" s="115" t="e">
        <f si="77" t="shared"/>
        <v>#N/A</v>
      </c>
      <c r="H890" s="115" t="str">
        <f si="74" t="shared"/>
        <v/>
      </c>
      <c r="J890" s="115" t="str">
        <f si="73" t="shared"/>
        <v/>
      </c>
    </row>
    <row r="891" spans="3:10">
      <c r="C891" s="135">
        <v>0</v>
      </c>
      <c r="D891" s="115" t="e">
        <f si="76" t="shared"/>
        <v>#N/A</v>
      </c>
      <c r="E891" s="136">
        <f si="75" t="shared"/>
        <v>0</v>
      </c>
      <c r="F891" s="115" t="e">
        <f si="77" t="shared"/>
        <v>#N/A</v>
      </c>
      <c r="H891" s="115" t="str">
        <f si="74" t="shared"/>
        <v/>
      </c>
      <c r="J891" s="115" t="str">
        <f si="73" t="shared"/>
        <v/>
      </c>
    </row>
    <row r="892" spans="3:10">
      <c r="C892" s="135">
        <v>0</v>
      </c>
      <c r="D892" s="115" t="e">
        <f si="76" t="shared"/>
        <v>#N/A</v>
      </c>
      <c r="E892" s="136">
        <f si="75" t="shared"/>
        <v>0</v>
      </c>
      <c r="F892" s="115" t="e">
        <f si="77" t="shared"/>
        <v>#N/A</v>
      </c>
      <c r="H892" s="115" t="str">
        <f si="74" t="shared"/>
        <v/>
      </c>
      <c r="J892" s="115" t="str">
        <f si="73" t="shared"/>
        <v/>
      </c>
    </row>
    <row r="893" spans="3:10">
      <c r="C893" s="135">
        <v>0</v>
      </c>
      <c r="D893" s="115" t="e">
        <f si="76" t="shared"/>
        <v>#N/A</v>
      </c>
      <c r="E893" s="136">
        <f si="75" t="shared"/>
        <v>0</v>
      </c>
      <c r="F893" s="115" t="e">
        <f si="77" t="shared"/>
        <v>#N/A</v>
      </c>
      <c r="H893" s="115" t="str">
        <f si="74" t="shared"/>
        <v/>
      </c>
      <c r="J893" s="115" t="str">
        <f si="73" t="shared"/>
        <v/>
      </c>
    </row>
    <row r="894" spans="3:10">
      <c r="C894" s="135">
        <v>0</v>
      </c>
      <c r="D894" s="115" t="e">
        <f si="76" t="shared"/>
        <v>#N/A</v>
      </c>
      <c r="E894" s="136">
        <f si="75" t="shared"/>
        <v>0</v>
      </c>
      <c r="F894" s="115" t="e">
        <f si="77" t="shared"/>
        <v>#N/A</v>
      </c>
      <c r="H894" s="115" t="str">
        <f si="74" t="shared"/>
        <v/>
      </c>
      <c r="J894" s="115" t="str">
        <f si="73" t="shared"/>
        <v/>
      </c>
    </row>
    <row r="895" spans="3:10">
      <c r="C895" s="135">
        <v>0</v>
      </c>
      <c r="D895" s="115" t="e">
        <f si="76" t="shared"/>
        <v>#N/A</v>
      </c>
      <c r="E895" s="136">
        <f si="75" t="shared"/>
        <v>0</v>
      </c>
      <c r="F895" s="115" t="e">
        <f si="77" t="shared"/>
        <v>#N/A</v>
      </c>
      <c r="H895" s="115" t="str">
        <f si="74" t="shared"/>
        <v/>
      </c>
      <c r="J895" s="115" t="str">
        <f si="73" t="shared"/>
        <v/>
      </c>
    </row>
    <row r="896" spans="3:10">
      <c r="C896" s="135">
        <v>0</v>
      </c>
      <c r="D896" s="115" t="e">
        <f si="76" t="shared"/>
        <v>#N/A</v>
      </c>
      <c r="E896" s="136">
        <f si="75" t="shared"/>
        <v>0</v>
      </c>
      <c r="F896" s="115" t="e">
        <f si="77" t="shared"/>
        <v>#N/A</v>
      </c>
      <c r="H896" s="115" t="str">
        <f si="74" t="shared"/>
        <v/>
      </c>
      <c r="J896" s="115" t="str">
        <f si="73" t="shared"/>
        <v/>
      </c>
    </row>
    <row r="897" spans="3:10">
      <c r="C897" s="135">
        <v>0</v>
      </c>
      <c r="D897" s="115" t="e">
        <f si="76" t="shared"/>
        <v>#N/A</v>
      </c>
      <c r="E897" s="136">
        <f si="75" t="shared"/>
        <v>0</v>
      </c>
      <c r="F897" s="115" t="e">
        <f si="77" t="shared"/>
        <v>#N/A</v>
      </c>
      <c r="H897" s="115" t="str">
        <f si="74" t="shared"/>
        <v/>
      </c>
      <c r="J897" s="115" t="str">
        <f si="73" t="shared"/>
        <v/>
      </c>
    </row>
    <row r="898" spans="3:10">
      <c r="C898" s="135">
        <v>0</v>
      </c>
      <c r="D898" s="115" t="e">
        <f si="76" t="shared"/>
        <v>#N/A</v>
      </c>
      <c r="E898" s="136">
        <f si="75" t="shared"/>
        <v>0</v>
      </c>
      <c r="F898" s="115" t="e">
        <f si="77" t="shared"/>
        <v>#N/A</v>
      </c>
      <c r="H898" s="115" t="str">
        <f si="74" t="shared"/>
        <v/>
      </c>
      <c r="J898" s="115" t="str">
        <f si="73" t="shared"/>
        <v/>
      </c>
    </row>
    <row r="899" spans="3:10">
      <c r="C899" s="135">
        <v>0</v>
      </c>
      <c r="D899" s="115" t="e">
        <f si="76" t="shared"/>
        <v>#N/A</v>
      </c>
      <c r="E899" s="136">
        <f si="75" t="shared"/>
        <v>0</v>
      </c>
      <c r="F899" s="115" t="e">
        <f si="77" t="shared"/>
        <v>#N/A</v>
      </c>
      <c r="H899" s="115" t="str">
        <f si="74" t="shared"/>
        <v/>
      </c>
      <c r="J899" s="115" t="str">
        <f ref="J899:J962" si="78" t="shared">IF(OR(I899="",$B899="District of Columbia"),"",COUNTIFS($A$2:$A$2000,$A899,$I$2:$I$2000,"&gt;"&amp;I899)+1)</f>
        <v/>
      </c>
    </row>
    <row r="900" spans="3:10">
      <c r="C900" s="135">
        <v>0</v>
      </c>
      <c r="D900" s="115" t="e">
        <f si="76" t="shared"/>
        <v>#N/A</v>
      </c>
      <c r="E900" s="136">
        <f si="75" t="shared"/>
        <v>0</v>
      </c>
      <c r="F900" s="115" t="e">
        <f si="77" t="shared"/>
        <v>#N/A</v>
      </c>
      <c r="H900" s="115" t="str">
        <f si="74" t="shared"/>
        <v/>
      </c>
      <c r="J900" s="115" t="str">
        <f si="78" t="shared"/>
        <v/>
      </c>
    </row>
    <row r="901" spans="3:10">
      <c r="C901" s="135">
        <v>0</v>
      </c>
      <c r="D901" s="115" t="e">
        <f si="76" t="shared"/>
        <v>#N/A</v>
      </c>
      <c r="E901" s="136">
        <f si="75" t="shared"/>
        <v>0</v>
      </c>
      <c r="F901" s="115" t="e">
        <f si="77" t="shared"/>
        <v>#N/A</v>
      </c>
      <c r="H901" s="115" t="str">
        <f si="74" t="shared"/>
        <v/>
      </c>
      <c r="J901" s="115" t="str">
        <f si="78" t="shared"/>
        <v/>
      </c>
    </row>
    <row r="902" spans="3:10">
      <c r="C902" s="135">
        <v>0</v>
      </c>
      <c r="D902" s="115" t="e">
        <f si="76" t="shared"/>
        <v>#N/A</v>
      </c>
      <c r="E902" s="136">
        <f si="75" t="shared"/>
        <v>0</v>
      </c>
      <c r="F902" s="115" t="e">
        <f si="77" t="shared"/>
        <v>#N/A</v>
      </c>
      <c r="H902" s="115" t="str">
        <f si="74" t="shared"/>
        <v/>
      </c>
      <c r="J902" s="115" t="str">
        <f si="78" t="shared"/>
        <v/>
      </c>
    </row>
    <row r="903" spans="3:10">
      <c r="C903" s="135">
        <v>0</v>
      </c>
      <c r="D903" s="115" t="e">
        <f si="76" t="shared"/>
        <v>#N/A</v>
      </c>
      <c r="E903" s="136">
        <f si="75" t="shared"/>
        <v>0</v>
      </c>
      <c r="F903" s="115" t="e">
        <f si="77" t="shared"/>
        <v>#N/A</v>
      </c>
      <c r="H903" s="115" t="str">
        <f si="74" t="shared"/>
        <v/>
      </c>
      <c r="J903" s="115" t="str">
        <f si="78" t="shared"/>
        <v/>
      </c>
    </row>
    <row r="904" spans="3:10">
      <c r="C904" s="135">
        <v>0</v>
      </c>
      <c r="D904" s="115" t="e">
        <f si="76" t="shared"/>
        <v>#N/A</v>
      </c>
      <c r="E904" s="136">
        <f si="75" t="shared"/>
        <v>0</v>
      </c>
      <c r="F904" s="115" t="e">
        <f si="77" t="shared"/>
        <v>#N/A</v>
      </c>
      <c r="H904" s="115" t="str">
        <f si="74" t="shared"/>
        <v/>
      </c>
      <c r="J904" s="115" t="str">
        <f si="78" t="shared"/>
        <v/>
      </c>
    </row>
    <row r="905" spans="3:10">
      <c r="C905" s="135">
        <v>0</v>
      </c>
      <c r="D905" s="115" t="e">
        <f si="76" t="shared"/>
        <v>#N/A</v>
      </c>
      <c r="E905" s="136">
        <f si="75" t="shared"/>
        <v>0</v>
      </c>
      <c r="F905" s="115" t="e">
        <f si="77" t="shared"/>
        <v>#N/A</v>
      </c>
      <c r="H905" s="115" t="str">
        <f si="74" t="shared"/>
        <v/>
      </c>
      <c r="J905" s="115" t="str">
        <f si="78" t="shared"/>
        <v/>
      </c>
    </row>
    <row r="906" spans="3:10">
      <c r="C906" s="135">
        <v>0</v>
      </c>
      <c r="D906" s="115" t="e">
        <f si="76" t="shared"/>
        <v>#N/A</v>
      </c>
      <c r="E906" s="136">
        <f si="75" t="shared"/>
        <v>0</v>
      </c>
      <c r="F906" s="115" t="e">
        <f si="77" t="shared"/>
        <v>#N/A</v>
      </c>
      <c r="H906" s="115" t="str">
        <f si="74" t="shared"/>
        <v/>
      </c>
      <c r="J906" s="115" t="str">
        <f si="78" t="shared"/>
        <v/>
      </c>
    </row>
    <row r="907" spans="3:10">
      <c r="C907" s="135">
        <v>0</v>
      </c>
      <c r="D907" s="115" t="e">
        <f si="76" t="shared"/>
        <v>#N/A</v>
      </c>
      <c r="E907" s="136">
        <f si="75" t="shared"/>
        <v>0</v>
      </c>
      <c r="F907" s="115" t="e">
        <f si="77" t="shared"/>
        <v>#N/A</v>
      </c>
      <c r="H907" s="115" t="str">
        <f si="74" t="shared"/>
        <v/>
      </c>
      <c r="J907" s="115" t="str">
        <f si="78" t="shared"/>
        <v/>
      </c>
    </row>
    <row r="908" spans="3:10">
      <c r="C908" s="135">
        <v>0</v>
      </c>
      <c r="D908" s="115" t="e">
        <f si="76" t="shared"/>
        <v>#N/A</v>
      </c>
      <c r="E908" s="136">
        <f si="75" t="shared"/>
        <v>0</v>
      </c>
      <c r="F908" s="115" t="e">
        <f si="77" t="shared"/>
        <v>#N/A</v>
      </c>
      <c r="H908" s="115" t="str">
        <f si="74" t="shared"/>
        <v/>
      </c>
      <c r="J908" s="115" t="str">
        <f si="78" t="shared"/>
        <v/>
      </c>
    </row>
    <row r="909" spans="3:10">
      <c r="C909" s="135">
        <v>0</v>
      </c>
      <c r="D909" s="115" t="e">
        <f si="76" t="shared"/>
        <v>#N/A</v>
      </c>
      <c r="E909" s="136">
        <f si="75" t="shared"/>
        <v>0</v>
      </c>
      <c r="F909" s="115" t="e">
        <f si="77" t="shared"/>
        <v>#N/A</v>
      </c>
      <c r="H909" s="115" t="str">
        <f si="74" t="shared"/>
        <v/>
      </c>
      <c r="J909" s="115" t="str">
        <f si="78" t="shared"/>
        <v/>
      </c>
    </row>
    <row r="910" spans="3:10">
      <c r="C910" s="135">
        <v>0</v>
      </c>
      <c r="D910" s="115" t="e">
        <f si="76" t="shared"/>
        <v>#N/A</v>
      </c>
      <c r="E910" s="136">
        <f si="75" t="shared"/>
        <v>0</v>
      </c>
      <c r="F910" s="115" t="e">
        <f si="77" t="shared"/>
        <v>#N/A</v>
      </c>
      <c r="H910" s="115" t="str">
        <f si="74" t="shared"/>
        <v/>
      </c>
      <c r="J910" s="115" t="str">
        <f si="78" t="shared"/>
        <v/>
      </c>
    </row>
    <row r="911" spans="3:10">
      <c r="C911" s="135">
        <v>0</v>
      </c>
      <c r="D911" s="115" t="e">
        <f si="76" t="shared"/>
        <v>#N/A</v>
      </c>
      <c r="E911" s="136">
        <f si="75" t="shared"/>
        <v>0</v>
      </c>
      <c r="F911" s="115" t="e">
        <f si="77" t="shared"/>
        <v>#N/A</v>
      </c>
      <c r="H911" s="115" t="str">
        <f si="74" t="shared"/>
        <v/>
      </c>
      <c r="J911" s="115" t="str">
        <f si="78" t="shared"/>
        <v/>
      </c>
    </row>
    <row r="912" spans="3:10">
      <c r="C912" s="135">
        <v>0</v>
      </c>
      <c r="D912" s="115" t="e">
        <f si="76" t="shared"/>
        <v>#N/A</v>
      </c>
      <c r="E912" s="136">
        <f si="75" t="shared"/>
        <v>0</v>
      </c>
      <c r="F912" s="115" t="e">
        <f si="77" t="shared"/>
        <v>#N/A</v>
      </c>
      <c r="H912" s="115" t="str">
        <f si="74" t="shared"/>
        <v/>
      </c>
      <c r="J912" s="115" t="str">
        <f si="78" t="shared"/>
        <v/>
      </c>
    </row>
    <row r="913" spans="3:10">
      <c r="C913" s="135">
        <v>0</v>
      </c>
      <c r="D913" s="115" t="e">
        <f si="76" t="shared"/>
        <v>#N/A</v>
      </c>
      <c r="E913" s="136">
        <f si="75" t="shared"/>
        <v>0</v>
      </c>
      <c r="F913" s="115" t="e">
        <f si="77" t="shared"/>
        <v>#N/A</v>
      </c>
      <c r="H913" s="115" t="str">
        <f ref="H913:H976" si="79" t="shared">IF(OR(G913="",$B913="District of Columbia"),"",COUNTIFS($A$2:$A$2000,$A913,$G$2:$G$2000,"&gt;"&amp;G913)+1)</f>
        <v/>
      </c>
      <c r="J913" s="115" t="str">
        <f si="78" t="shared"/>
        <v/>
      </c>
    </row>
    <row r="914" spans="3:10">
      <c r="C914" s="135">
        <v>0</v>
      </c>
      <c r="D914" s="115" t="e">
        <f si="76" t="shared"/>
        <v>#N/A</v>
      </c>
      <c r="E914" s="136">
        <f si="75" t="shared"/>
        <v>0</v>
      </c>
      <c r="F914" s="115" t="e">
        <f si="77" t="shared"/>
        <v>#N/A</v>
      </c>
      <c r="H914" s="115" t="str">
        <f si="79" t="shared"/>
        <v/>
      </c>
      <c r="J914" s="115" t="str">
        <f si="78" t="shared"/>
        <v/>
      </c>
    </row>
    <row r="915" spans="3:10">
      <c r="C915" s="135">
        <v>0</v>
      </c>
      <c r="D915" s="115" t="e">
        <f si="76" t="shared"/>
        <v>#N/A</v>
      </c>
      <c r="E915" s="136">
        <f si="75" t="shared"/>
        <v>0</v>
      </c>
      <c r="F915" s="115" t="e">
        <f si="77" t="shared"/>
        <v>#N/A</v>
      </c>
      <c r="H915" s="115" t="str">
        <f si="79" t="shared"/>
        <v/>
      </c>
      <c r="J915" s="115" t="str">
        <f si="78" t="shared"/>
        <v/>
      </c>
    </row>
    <row r="916" spans="3:10">
      <c r="C916" s="135">
        <v>0</v>
      </c>
      <c r="D916" s="115" t="e">
        <f si="76" t="shared"/>
        <v>#N/A</v>
      </c>
      <c r="E916" s="136">
        <f si="75" t="shared"/>
        <v>0</v>
      </c>
      <c r="F916" s="115" t="e">
        <f si="77" t="shared"/>
        <v>#N/A</v>
      </c>
      <c r="H916" s="115" t="str">
        <f si="79" t="shared"/>
        <v/>
      </c>
      <c r="J916" s="115" t="str">
        <f si="78" t="shared"/>
        <v/>
      </c>
    </row>
    <row r="917" spans="3:10">
      <c r="C917" s="135">
        <v>0</v>
      </c>
      <c r="D917" s="115" t="e">
        <f si="76" t="shared"/>
        <v>#N/A</v>
      </c>
      <c r="E917" s="136">
        <f si="75" t="shared"/>
        <v>0</v>
      </c>
      <c r="F917" s="115" t="e">
        <f si="77" t="shared"/>
        <v>#N/A</v>
      </c>
      <c r="H917" s="115" t="str">
        <f si="79" t="shared"/>
        <v/>
      </c>
      <c r="J917" s="115" t="str">
        <f si="78" t="shared"/>
        <v/>
      </c>
    </row>
    <row r="918" spans="3:10">
      <c r="C918" s="135">
        <v>0</v>
      </c>
      <c r="D918" s="115" t="e">
        <f si="76" t="shared"/>
        <v>#N/A</v>
      </c>
      <c r="E918" s="136">
        <f si="75" t="shared"/>
        <v>0</v>
      </c>
      <c r="F918" s="115" t="e">
        <f si="77" t="shared"/>
        <v>#N/A</v>
      </c>
      <c r="H918" s="115" t="str">
        <f si="79" t="shared"/>
        <v/>
      </c>
      <c r="J918" s="115" t="str">
        <f si="78" t="shared"/>
        <v/>
      </c>
    </row>
    <row r="919" spans="3:10">
      <c r="C919" s="135">
        <v>0</v>
      </c>
      <c r="D919" s="115" t="e">
        <f si="76" t="shared"/>
        <v>#N/A</v>
      </c>
      <c r="E919" s="136">
        <f si="75" t="shared"/>
        <v>0</v>
      </c>
      <c r="F919" s="115" t="e">
        <f si="77" t="shared"/>
        <v>#N/A</v>
      </c>
      <c r="H919" s="115" t="str">
        <f si="79" t="shared"/>
        <v/>
      </c>
      <c r="J919" s="115" t="str">
        <f si="78" t="shared"/>
        <v/>
      </c>
    </row>
    <row r="920" spans="3:10">
      <c r="C920" s="135">
        <v>0</v>
      </c>
      <c r="D920" s="115" t="e">
        <f si="76" t="shared"/>
        <v>#N/A</v>
      </c>
      <c r="E920" s="136">
        <f si="75" t="shared"/>
        <v>0</v>
      </c>
      <c r="F920" s="115" t="e">
        <f si="77" t="shared"/>
        <v>#N/A</v>
      </c>
      <c r="H920" s="115" t="str">
        <f si="79" t="shared"/>
        <v/>
      </c>
      <c r="J920" s="115" t="str">
        <f si="78" t="shared"/>
        <v/>
      </c>
    </row>
    <row r="921" spans="3:10">
      <c r="C921" s="135">
        <v>0</v>
      </c>
      <c r="D921" s="115" t="e">
        <f si="76" t="shared"/>
        <v>#N/A</v>
      </c>
      <c r="E921" s="136">
        <f si="75" t="shared"/>
        <v>0</v>
      </c>
      <c r="F921" s="115" t="e">
        <f si="77" t="shared"/>
        <v>#N/A</v>
      </c>
      <c r="H921" s="115" t="str">
        <f si="79" t="shared"/>
        <v/>
      </c>
      <c r="J921" s="115" t="str">
        <f si="78" t="shared"/>
        <v/>
      </c>
    </row>
    <row r="922" spans="3:10">
      <c r="C922" s="135">
        <v>0</v>
      </c>
      <c r="D922" s="115" t="e">
        <f si="76" t="shared"/>
        <v>#N/A</v>
      </c>
      <c r="E922" s="136">
        <f si="75" t="shared"/>
        <v>0</v>
      </c>
      <c r="F922" s="115" t="e">
        <f si="77" t="shared"/>
        <v>#N/A</v>
      </c>
      <c r="H922" s="115" t="str">
        <f si="79" t="shared"/>
        <v/>
      </c>
      <c r="J922" s="115" t="str">
        <f si="78" t="shared"/>
        <v/>
      </c>
    </row>
    <row r="923" spans="3:10">
      <c r="C923" s="135">
        <v>0</v>
      </c>
      <c r="D923" s="115" t="e">
        <f si="76" t="shared"/>
        <v>#N/A</v>
      </c>
      <c r="E923" s="136">
        <f si="75" t="shared"/>
        <v>0</v>
      </c>
      <c r="F923" s="115" t="e">
        <f si="77" t="shared"/>
        <v>#N/A</v>
      </c>
      <c r="H923" s="115" t="str">
        <f si="79" t="shared"/>
        <v/>
      </c>
      <c r="J923" s="115" t="str">
        <f si="78" t="shared"/>
        <v/>
      </c>
    </row>
    <row r="924" spans="3:10">
      <c r="C924" s="135">
        <v>0</v>
      </c>
      <c r="D924" s="115" t="e">
        <f si="76" t="shared"/>
        <v>#N/A</v>
      </c>
      <c r="E924" s="136">
        <f ref="E924:E987" si="80" t="shared">$Q822</f>
        <v>0</v>
      </c>
      <c r="F924" s="115" t="e">
        <f si="77" t="shared"/>
        <v>#N/A</v>
      </c>
      <c r="H924" s="115" t="str">
        <f si="79" t="shared"/>
        <v/>
      </c>
      <c r="J924" s="115" t="str">
        <f si="78" t="shared"/>
        <v/>
      </c>
    </row>
    <row r="925" spans="3:10">
      <c r="C925" s="135">
        <v>0</v>
      </c>
      <c r="D925" s="115" t="e">
        <f si="76" t="shared"/>
        <v>#N/A</v>
      </c>
      <c r="E925" s="136">
        <f si="80" t="shared"/>
        <v>0</v>
      </c>
      <c r="F925" s="115" t="e">
        <f si="77" t="shared"/>
        <v>#N/A</v>
      </c>
      <c r="H925" s="115" t="str">
        <f si="79" t="shared"/>
        <v/>
      </c>
      <c r="J925" s="115" t="str">
        <f si="78" t="shared"/>
        <v/>
      </c>
    </row>
    <row r="926" spans="3:10">
      <c r="C926" s="135">
        <v>0</v>
      </c>
      <c r="D926" s="115" t="e">
        <f si="76" t="shared"/>
        <v>#N/A</v>
      </c>
      <c r="E926" s="136">
        <f si="80" t="shared"/>
        <v>0</v>
      </c>
      <c r="F926" s="115" t="e">
        <f si="77" t="shared"/>
        <v>#N/A</v>
      </c>
      <c r="H926" s="115" t="str">
        <f si="79" t="shared"/>
        <v/>
      </c>
      <c r="J926" s="115" t="str">
        <f si="78" t="shared"/>
        <v/>
      </c>
    </row>
    <row r="927" spans="3:10">
      <c r="C927" s="135">
        <v>0</v>
      </c>
      <c r="D927" s="115" t="e">
        <f si="76" t="shared"/>
        <v>#N/A</v>
      </c>
      <c r="E927" s="136">
        <f si="80" t="shared"/>
        <v>0</v>
      </c>
      <c r="F927" s="115" t="e">
        <f si="77" t="shared"/>
        <v>#N/A</v>
      </c>
      <c r="H927" s="115" t="str">
        <f si="79" t="shared"/>
        <v/>
      </c>
      <c r="J927" s="115" t="str">
        <f si="78" t="shared"/>
        <v/>
      </c>
    </row>
    <row r="928" spans="3:10">
      <c r="C928" s="135">
        <v>0</v>
      </c>
      <c r="D928" s="115" t="e">
        <f si="76" t="shared"/>
        <v>#N/A</v>
      </c>
      <c r="E928" s="136">
        <f si="80" t="shared"/>
        <v>0</v>
      </c>
      <c r="F928" s="115" t="e">
        <f si="77" t="shared"/>
        <v>#N/A</v>
      </c>
      <c r="H928" s="115" t="str">
        <f si="79" t="shared"/>
        <v/>
      </c>
      <c r="J928" s="115" t="str">
        <f si="78" t="shared"/>
        <v/>
      </c>
    </row>
    <row r="929" spans="3:10">
      <c r="C929" s="135">
        <v>0</v>
      </c>
      <c r="D929" s="115" t="e">
        <f si="76" t="shared"/>
        <v>#N/A</v>
      </c>
      <c r="E929" s="136">
        <f si="80" t="shared"/>
        <v>0</v>
      </c>
      <c r="F929" s="115" t="e">
        <f si="77" t="shared"/>
        <v>#N/A</v>
      </c>
      <c r="H929" s="115" t="str">
        <f si="79" t="shared"/>
        <v/>
      </c>
      <c r="J929" s="115" t="str">
        <f si="78" t="shared"/>
        <v/>
      </c>
    </row>
    <row r="930" spans="3:10">
      <c r="C930" s="135">
        <v>0</v>
      </c>
      <c r="D930" s="115" t="e">
        <f si="76" t="shared"/>
        <v>#N/A</v>
      </c>
      <c r="E930" s="136">
        <f si="80" t="shared"/>
        <v>0</v>
      </c>
      <c r="F930" s="115" t="e">
        <f si="77" t="shared"/>
        <v>#N/A</v>
      </c>
      <c r="H930" s="115" t="str">
        <f si="79" t="shared"/>
        <v/>
      </c>
      <c r="J930" s="115" t="str">
        <f si="78" t="shared"/>
        <v/>
      </c>
    </row>
    <row r="931" spans="3:10">
      <c r="C931" s="135">
        <v>0</v>
      </c>
      <c r="D931" s="115" t="e">
        <f si="76" t="shared"/>
        <v>#N/A</v>
      </c>
      <c r="E931" s="136">
        <f si="80" t="shared"/>
        <v>0</v>
      </c>
      <c r="F931" s="115" t="e">
        <f si="77" t="shared"/>
        <v>#N/A</v>
      </c>
      <c r="H931" s="115" t="str">
        <f si="79" t="shared"/>
        <v/>
      </c>
      <c r="J931" s="115" t="str">
        <f si="78" t="shared"/>
        <v/>
      </c>
    </row>
    <row r="932" spans="3:10">
      <c r="C932" s="135">
        <v>0</v>
      </c>
      <c r="D932" s="115" t="e">
        <f si="76" t="shared"/>
        <v>#N/A</v>
      </c>
      <c r="E932" s="136">
        <f si="80" t="shared"/>
        <v>0</v>
      </c>
      <c r="F932" s="115" t="e">
        <f si="77" t="shared"/>
        <v>#N/A</v>
      </c>
      <c r="H932" s="115" t="str">
        <f si="79" t="shared"/>
        <v/>
      </c>
      <c r="J932" s="115" t="str">
        <f si="78" t="shared"/>
        <v/>
      </c>
    </row>
    <row r="933" spans="3:10">
      <c r="C933" s="135">
        <v>0</v>
      </c>
      <c r="D933" s="115" t="e">
        <f si="76" t="shared"/>
        <v>#N/A</v>
      </c>
      <c r="E933" s="136">
        <f si="80" t="shared"/>
        <v>0</v>
      </c>
      <c r="F933" s="115" t="e">
        <f si="77" t="shared"/>
        <v>#N/A</v>
      </c>
      <c r="H933" s="115" t="str">
        <f si="79" t="shared"/>
        <v/>
      </c>
      <c r="J933" s="115" t="str">
        <f si="78" t="shared"/>
        <v/>
      </c>
    </row>
    <row r="934" spans="3:10">
      <c r="C934" s="135">
        <v>0</v>
      </c>
      <c r="D934" s="115" t="e">
        <f si="76" t="shared"/>
        <v>#N/A</v>
      </c>
      <c r="E934" s="136">
        <f si="80" t="shared"/>
        <v>0</v>
      </c>
      <c r="F934" s="115" t="e">
        <f si="77" t="shared"/>
        <v>#N/A</v>
      </c>
      <c r="H934" s="115" t="str">
        <f si="79" t="shared"/>
        <v/>
      </c>
      <c r="J934" s="115" t="str">
        <f si="78" t="shared"/>
        <v/>
      </c>
    </row>
    <row r="935" spans="3:10">
      <c r="C935" s="135">
        <v>0</v>
      </c>
      <c r="D935" s="115" t="e">
        <f si="76" t="shared"/>
        <v>#N/A</v>
      </c>
      <c r="E935" s="136">
        <f si="80" t="shared"/>
        <v>0</v>
      </c>
      <c r="F935" s="115" t="e">
        <f si="77" t="shared"/>
        <v>#N/A</v>
      </c>
      <c r="H935" s="115" t="str">
        <f si="79" t="shared"/>
        <v/>
      </c>
      <c r="J935" s="115" t="str">
        <f si="78" t="shared"/>
        <v/>
      </c>
    </row>
    <row r="936" spans="3:10">
      <c r="C936" s="135">
        <v>0</v>
      </c>
      <c r="D936" s="115" t="e">
        <f si="76" t="shared"/>
        <v>#N/A</v>
      </c>
      <c r="E936" s="136">
        <f si="80" t="shared"/>
        <v>0</v>
      </c>
      <c r="F936" s="115" t="e">
        <f si="77" t="shared"/>
        <v>#N/A</v>
      </c>
      <c r="H936" s="115" t="str">
        <f si="79" t="shared"/>
        <v/>
      </c>
      <c r="J936" s="115" t="str">
        <f si="78" t="shared"/>
        <v/>
      </c>
    </row>
    <row r="937" spans="3:10">
      <c r="C937" s="135">
        <v>0</v>
      </c>
      <c r="D937" s="115" t="e">
        <f ref="D937:D1000" si="81" t="shared">RANK($C937,$C$104:$C$153,0)</f>
        <v>#N/A</v>
      </c>
      <c r="E937" s="136">
        <f si="80" t="shared"/>
        <v>0</v>
      </c>
      <c r="F937" s="115" t="e">
        <f ref="F937:F1000" si="82" t="shared">RANK(E937,$E$104:$E$153,0)</f>
        <v>#N/A</v>
      </c>
      <c r="H937" s="115" t="str">
        <f si="79" t="shared"/>
        <v/>
      </c>
      <c r="J937" s="115" t="str">
        <f si="78" t="shared"/>
        <v/>
      </c>
    </row>
    <row r="938" spans="3:10">
      <c r="C938" s="135">
        <v>0</v>
      </c>
      <c r="D938" s="115" t="e">
        <f si="81" t="shared"/>
        <v>#N/A</v>
      </c>
      <c r="E938" s="136">
        <f si="80" t="shared"/>
        <v>0</v>
      </c>
      <c r="F938" s="115" t="e">
        <f si="82" t="shared"/>
        <v>#N/A</v>
      </c>
      <c r="H938" s="115" t="str">
        <f si="79" t="shared"/>
        <v/>
      </c>
      <c r="J938" s="115" t="str">
        <f si="78" t="shared"/>
        <v/>
      </c>
    </row>
    <row r="939" spans="3:10">
      <c r="C939" s="135">
        <v>0</v>
      </c>
      <c r="D939" s="115" t="e">
        <f si="81" t="shared"/>
        <v>#N/A</v>
      </c>
      <c r="E939" s="136">
        <f si="80" t="shared"/>
        <v>0</v>
      </c>
      <c r="F939" s="115" t="e">
        <f si="82" t="shared"/>
        <v>#N/A</v>
      </c>
      <c r="H939" s="115" t="str">
        <f si="79" t="shared"/>
        <v/>
      </c>
      <c r="J939" s="115" t="str">
        <f si="78" t="shared"/>
        <v/>
      </c>
    </row>
    <row r="940" spans="3:10">
      <c r="C940" s="135">
        <v>0</v>
      </c>
      <c r="D940" s="115" t="e">
        <f si="81" t="shared"/>
        <v>#N/A</v>
      </c>
      <c r="E940" s="136">
        <f si="80" t="shared"/>
        <v>0</v>
      </c>
      <c r="F940" s="115" t="e">
        <f si="82" t="shared"/>
        <v>#N/A</v>
      </c>
      <c r="H940" s="115" t="str">
        <f si="79" t="shared"/>
        <v/>
      </c>
      <c r="J940" s="115" t="str">
        <f si="78" t="shared"/>
        <v/>
      </c>
    </row>
    <row r="941" spans="3:10">
      <c r="C941" s="135">
        <v>0</v>
      </c>
      <c r="D941" s="115" t="e">
        <f si="81" t="shared"/>
        <v>#N/A</v>
      </c>
      <c r="E941" s="136">
        <f si="80" t="shared"/>
        <v>0</v>
      </c>
      <c r="F941" s="115" t="e">
        <f si="82" t="shared"/>
        <v>#N/A</v>
      </c>
      <c r="H941" s="115" t="str">
        <f si="79" t="shared"/>
        <v/>
      </c>
      <c r="J941" s="115" t="str">
        <f si="78" t="shared"/>
        <v/>
      </c>
    </row>
    <row r="942" spans="3:10">
      <c r="C942" s="135">
        <v>0</v>
      </c>
      <c r="D942" s="115" t="e">
        <f si="81" t="shared"/>
        <v>#N/A</v>
      </c>
      <c r="E942" s="136">
        <f si="80" t="shared"/>
        <v>0</v>
      </c>
      <c r="F942" s="115" t="e">
        <f si="82" t="shared"/>
        <v>#N/A</v>
      </c>
      <c r="H942" s="115" t="str">
        <f si="79" t="shared"/>
        <v/>
      </c>
      <c r="J942" s="115" t="str">
        <f si="78" t="shared"/>
        <v/>
      </c>
    </row>
    <row r="943" spans="3:10">
      <c r="C943" s="135">
        <v>0</v>
      </c>
      <c r="D943" s="115" t="e">
        <f si="81" t="shared"/>
        <v>#N/A</v>
      </c>
      <c r="E943" s="136">
        <f si="80" t="shared"/>
        <v>0</v>
      </c>
      <c r="F943" s="115" t="e">
        <f si="82" t="shared"/>
        <v>#N/A</v>
      </c>
      <c r="H943" s="115" t="str">
        <f si="79" t="shared"/>
        <v/>
      </c>
      <c r="J943" s="115" t="str">
        <f si="78" t="shared"/>
        <v/>
      </c>
    </row>
    <row r="944" spans="3:10">
      <c r="C944" s="135">
        <v>0</v>
      </c>
      <c r="D944" s="115" t="e">
        <f si="81" t="shared"/>
        <v>#N/A</v>
      </c>
      <c r="E944" s="136">
        <f si="80" t="shared"/>
        <v>0</v>
      </c>
      <c r="F944" s="115" t="e">
        <f si="82" t="shared"/>
        <v>#N/A</v>
      </c>
      <c r="H944" s="115" t="str">
        <f si="79" t="shared"/>
        <v/>
      </c>
      <c r="J944" s="115" t="str">
        <f si="78" t="shared"/>
        <v/>
      </c>
    </row>
    <row r="945" spans="3:10">
      <c r="C945" s="135">
        <v>0</v>
      </c>
      <c r="D945" s="115" t="e">
        <f si="81" t="shared"/>
        <v>#N/A</v>
      </c>
      <c r="E945" s="136">
        <f si="80" t="shared"/>
        <v>0</v>
      </c>
      <c r="F945" s="115" t="e">
        <f si="82" t="shared"/>
        <v>#N/A</v>
      </c>
      <c r="H945" s="115" t="str">
        <f si="79" t="shared"/>
        <v/>
      </c>
      <c r="J945" s="115" t="str">
        <f si="78" t="shared"/>
        <v/>
      </c>
    </row>
    <row r="946" spans="3:10">
      <c r="C946" s="135">
        <v>0</v>
      </c>
      <c r="D946" s="115" t="e">
        <f si="81" t="shared"/>
        <v>#N/A</v>
      </c>
      <c r="E946" s="136">
        <f si="80" t="shared"/>
        <v>0</v>
      </c>
      <c r="F946" s="115" t="e">
        <f si="82" t="shared"/>
        <v>#N/A</v>
      </c>
      <c r="H946" s="115" t="str">
        <f si="79" t="shared"/>
        <v/>
      </c>
      <c r="J946" s="115" t="str">
        <f si="78" t="shared"/>
        <v/>
      </c>
    </row>
    <row r="947" spans="3:10">
      <c r="C947" s="135">
        <v>0</v>
      </c>
      <c r="D947" s="115" t="e">
        <f si="81" t="shared"/>
        <v>#N/A</v>
      </c>
      <c r="E947" s="136">
        <f si="80" t="shared"/>
        <v>0</v>
      </c>
      <c r="F947" s="115" t="e">
        <f si="82" t="shared"/>
        <v>#N/A</v>
      </c>
      <c r="H947" s="115" t="str">
        <f si="79" t="shared"/>
        <v/>
      </c>
      <c r="J947" s="115" t="str">
        <f si="78" t="shared"/>
        <v/>
      </c>
    </row>
    <row r="948" spans="3:10">
      <c r="C948" s="135">
        <v>0</v>
      </c>
      <c r="D948" s="115" t="e">
        <f si="81" t="shared"/>
        <v>#N/A</v>
      </c>
      <c r="E948" s="136">
        <f si="80" t="shared"/>
        <v>0</v>
      </c>
      <c r="F948" s="115" t="e">
        <f si="82" t="shared"/>
        <v>#N/A</v>
      </c>
      <c r="H948" s="115" t="str">
        <f si="79" t="shared"/>
        <v/>
      </c>
      <c r="J948" s="115" t="str">
        <f si="78" t="shared"/>
        <v/>
      </c>
    </row>
    <row r="949" spans="3:10">
      <c r="C949" s="135">
        <v>0</v>
      </c>
      <c r="D949" s="115" t="e">
        <f si="81" t="shared"/>
        <v>#N/A</v>
      </c>
      <c r="E949" s="136">
        <f si="80" t="shared"/>
        <v>0</v>
      </c>
      <c r="F949" s="115" t="e">
        <f si="82" t="shared"/>
        <v>#N/A</v>
      </c>
      <c r="H949" s="115" t="str">
        <f si="79" t="shared"/>
        <v/>
      </c>
      <c r="J949" s="115" t="str">
        <f si="78" t="shared"/>
        <v/>
      </c>
    </row>
    <row r="950" spans="3:10">
      <c r="C950" s="135">
        <v>0</v>
      </c>
      <c r="D950" s="115" t="e">
        <f si="81" t="shared"/>
        <v>#N/A</v>
      </c>
      <c r="E950" s="136">
        <f si="80" t="shared"/>
        <v>0</v>
      </c>
      <c r="F950" s="115" t="e">
        <f si="82" t="shared"/>
        <v>#N/A</v>
      </c>
      <c r="H950" s="115" t="str">
        <f si="79" t="shared"/>
        <v/>
      </c>
      <c r="J950" s="115" t="str">
        <f si="78" t="shared"/>
        <v/>
      </c>
    </row>
    <row r="951" spans="3:10">
      <c r="C951" s="135">
        <v>0</v>
      </c>
      <c r="D951" s="115" t="e">
        <f si="81" t="shared"/>
        <v>#N/A</v>
      </c>
      <c r="E951" s="136">
        <f si="80" t="shared"/>
        <v>0</v>
      </c>
      <c r="F951" s="115" t="e">
        <f si="82" t="shared"/>
        <v>#N/A</v>
      </c>
      <c r="H951" s="115" t="str">
        <f si="79" t="shared"/>
        <v/>
      </c>
      <c r="J951" s="115" t="str">
        <f si="78" t="shared"/>
        <v/>
      </c>
    </row>
    <row r="952" spans="3:10">
      <c r="C952" s="135">
        <v>0</v>
      </c>
      <c r="D952" s="115" t="e">
        <f si="81" t="shared"/>
        <v>#N/A</v>
      </c>
      <c r="E952" s="136">
        <f si="80" t="shared"/>
        <v>0</v>
      </c>
      <c r="F952" s="115" t="e">
        <f si="82" t="shared"/>
        <v>#N/A</v>
      </c>
      <c r="H952" s="115" t="str">
        <f si="79" t="shared"/>
        <v/>
      </c>
      <c r="J952" s="115" t="str">
        <f si="78" t="shared"/>
        <v/>
      </c>
    </row>
    <row r="953" spans="3:10">
      <c r="C953" s="135">
        <v>0</v>
      </c>
      <c r="D953" s="115" t="e">
        <f si="81" t="shared"/>
        <v>#N/A</v>
      </c>
      <c r="E953" s="136">
        <f si="80" t="shared"/>
        <v>0</v>
      </c>
      <c r="F953" s="115" t="e">
        <f si="82" t="shared"/>
        <v>#N/A</v>
      </c>
      <c r="H953" s="115" t="str">
        <f si="79" t="shared"/>
        <v/>
      </c>
      <c r="J953" s="115" t="str">
        <f si="78" t="shared"/>
        <v/>
      </c>
    </row>
    <row r="954" spans="3:10">
      <c r="C954" s="135">
        <v>0</v>
      </c>
      <c r="D954" s="115" t="e">
        <f si="81" t="shared"/>
        <v>#N/A</v>
      </c>
      <c r="E954" s="136">
        <f si="80" t="shared"/>
        <v>0</v>
      </c>
      <c r="F954" s="115" t="e">
        <f si="82" t="shared"/>
        <v>#N/A</v>
      </c>
      <c r="H954" s="115" t="str">
        <f si="79" t="shared"/>
        <v/>
      </c>
      <c r="J954" s="115" t="str">
        <f si="78" t="shared"/>
        <v/>
      </c>
    </row>
    <row r="955" spans="3:10">
      <c r="C955" s="135">
        <v>0</v>
      </c>
      <c r="D955" s="115" t="e">
        <f si="81" t="shared"/>
        <v>#N/A</v>
      </c>
      <c r="E955" s="136">
        <f si="80" t="shared"/>
        <v>0</v>
      </c>
      <c r="F955" s="115" t="e">
        <f si="82" t="shared"/>
        <v>#N/A</v>
      </c>
      <c r="H955" s="115" t="str">
        <f si="79" t="shared"/>
        <v/>
      </c>
      <c r="J955" s="115" t="str">
        <f si="78" t="shared"/>
        <v/>
      </c>
    </row>
    <row r="956" spans="3:10">
      <c r="C956" s="135">
        <v>0</v>
      </c>
      <c r="D956" s="115" t="e">
        <f si="81" t="shared"/>
        <v>#N/A</v>
      </c>
      <c r="E956" s="136">
        <f si="80" t="shared"/>
        <v>0</v>
      </c>
      <c r="F956" s="115" t="e">
        <f si="82" t="shared"/>
        <v>#N/A</v>
      </c>
      <c r="H956" s="115" t="str">
        <f si="79" t="shared"/>
        <v/>
      </c>
      <c r="J956" s="115" t="str">
        <f si="78" t="shared"/>
        <v/>
      </c>
    </row>
    <row r="957" spans="3:10">
      <c r="C957" s="135">
        <v>0</v>
      </c>
      <c r="D957" s="115" t="e">
        <f si="81" t="shared"/>
        <v>#N/A</v>
      </c>
      <c r="E957" s="136">
        <f si="80" t="shared"/>
        <v>0</v>
      </c>
      <c r="F957" s="115" t="e">
        <f si="82" t="shared"/>
        <v>#N/A</v>
      </c>
      <c r="H957" s="115" t="str">
        <f si="79" t="shared"/>
        <v/>
      </c>
      <c r="J957" s="115" t="str">
        <f si="78" t="shared"/>
        <v/>
      </c>
    </row>
    <row r="958" spans="3:10">
      <c r="C958" s="135">
        <v>0</v>
      </c>
      <c r="D958" s="115" t="e">
        <f si="81" t="shared"/>
        <v>#N/A</v>
      </c>
      <c r="E958" s="136">
        <f si="80" t="shared"/>
        <v>0</v>
      </c>
      <c r="F958" s="115" t="e">
        <f si="82" t="shared"/>
        <v>#N/A</v>
      </c>
      <c r="H958" s="115" t="str">
        <f si="79" t="shared"/>
        <v/>
      </c>
      <c r="J958" s="115" t="str">
        <f si="78" t="shared"/>
        <v/>
      </c>
    </row>
    <row r="959" spans="3:10">
      <c r="C959" s="135">
        <v>0</v>
      </c>
      <c r="D959" s="115" t="e">
        <f si="81" t="shared"/>
        <v>#N/A</v>
      </c>
      <c r="E959" s="136">
        <f si="80" t="shared"/>
        <v>0</v>
      </c>
      <c r="F959" s="115" t="e">
        <f si="82" t="shared"/>
        <v>#N/A</v>
      </c>
      <c r="H959" s="115" t="str">
        <f si="79" t="shared"/>
        <v/>
      </c>
      <c r="J959" s="115" t="str">
        <f si="78" t="shared"/>
        <v/>
      </c>
    </row>
    <row r="960" spans="3:10">
      <c r="C960" s="135">
        <v>0</v>
      </c>
      <c r="D960" s="115" t="e">
        <f si="81" t="shared"/>
        <v>#N/A</v>
      </c>
      <c r="E960" s="136">
        <f si="80" t="shared"/>
        <v>0</v>
      </c>
      <c r="F960" s="115" t="e">
        <f si="82" t="shared"/>
        <v>#N/A</v>
      </c>
      <c r="H960" s="115" t="str">
        <f si="79" t="shared"/>
        <v/>
      </c>
      <c r="J960" s="115" t="str">
        <f si="78" t="shared"/>
        <v/>
      </c>
    </row>
    <row r="961" spans="3:10">
      <c r="C961" s="135">
        <v>0</v>
      </c>
      <c r="D961" s="115" t="e">
        <f si="81" t="shared"/>
        <v>#N/A</v>
      </c>
      <c r="E961" s="136">
        <f si="80" t="shared"/>
        <v>0</v>
      </c>
      <c r="F961" s="115" t="e">
        <f si="82" t="shared"/>
        <v>#N/A</v>
      </c>
      <c r="H961" s="115" t="str">
        <f si="79" t="shared"/>
        <v/>
      </c>
      <c r="J961" s="115" t="str">
        <f si="78" t="shared"/>
        <v/>
      </c>
    </row>
    <row r="962" spans="3:10">
      <c r="C962" s="135">
        <v>0</v>
      </c>
      <c r="D962" s="115" t="e">
        <f si="81" t="shared"/>
        <v>#N/A</v>
      </c>
      <c r="E962" s="136">
        <f si="80" t="shared"/>
        <v>0</v>
      </c>
      <c r="F962" s="115" t="e">
        <f si="82" t="shared"/>
        <v>#N/A</v>
      </c>
      <c r="H962" s="115" t="str">
        <f si="79" t="shared"/>
        <v/>
      </c>
      <c r="J962" s="115" t="str">
        <f si="78" t="shared"/>
        <v/>
      </c>
    </row>
    <row r="963" spans="3:10">
      <c r="C963" s="135">
        <v>0</v>
      </c>
      <c r="D963" s="115" t="e">
        <f si="81" t="shared"/>
        <v>#N/A</v>
      </c>
      <c r="E963" s="136">
        <f si="80" t="shared"/>
        <v>0</v>
      </c>
      <c r="F963" s="115" t="e">
        <f si="82" t="shared"/>
        <v>#N/A</v>
      </c>
      <c r="H963" s="115" t="str">
        <f si="79" t="shared"/>
        <v/>
      </c>
      <c r="J963" s="115" t="str">
        <f ref="J963:J1026" si="83" t="shared">IF(OR(I963="",$B963="District of Columbia"),"",COUNTIFS($A$2:$A$2000,$A963,$I$2:$I$2000,"&gt;"&amp;I963)+1)</f>
        <v/>
      </c>
    </row>
    <row r="964" spans="3:10">
      <c r="C964" s="135">
        <v>0</v>
      </c>
      <c r="D964" s="115" t="e">
        <f si="81" t="shared"/>
        <v>#N/A</v>
      </c>
      <c r="E964" s="136">
        <f si="80" t="shared"/>
        <v>0</v>
      </c>
      <c r="F964" s="115" t="e">
        <f si="82" t="shared"/>
        <v>#N/A</v>
      </c>
      <c r="H964" s="115" t="str">
        <f si="79" t="shared"/>
        <v/>
      </c>
      <c r="J964" s="115" t="str">
        <f si="83" t="shared"/>
        <v/>
      </c>
    </row>
    <row r="965" spans="3:10">
      <c r="C965" s="135">
        <v>0</v>
      </c>
      <c r="D965" s="115" t="e">
        <f si="81" t="shared"/>
        <v>#N/A</v>
      </c>
      <c r="E965" s="136">
        <f si="80" t="shared"/>
        <v>0</v>
      </c>
      <c r="F965" s="115" t="e">
        <f si="82" t="shared"/>
        <v>#N/A</v>
      </c>
      <c r="H965" s="115" t="str">
        <f si="79" t="shared"/>
        <v/>
      </c>
      <c r="J965" s="115" t="str">
        <f si="83" t="shared"/>
        <v/>
      </c>
    </row>
    <row r="966" spans="3:10">
      <c r="C966" s="135">
        <v>0</v>
      </c>
      <c r="D966" s="115" t="e">
        <f si="81" t="shared"/>
        <v>#N/A</v>
      </c>
      <c r="E966" s="136">
        <f si="80" t="shared"/>
        <v>0</v>
      </c>
      <c r="F966" s="115" t="e">
        <f si="82" t="shared"/>
        <v>#N/A</v>
      </c>
      <c r="H966" s="115" t="str">
        <f si="79" t="shared"/>
        <v/>
      </c>
      <c r="J966" s="115" t="str">
        <f si="83" t="shared"/>
        <v/>
      </c>
    </row>
    <row r="967" spans="3:10">
      <c r="C967" s="135">
        <v>0</v>
      </c>
      <c r="D967" s="115" t="e">
        <f si="81" t="shared"/>
        <v>#N/A</v>
      </c>
      <c r="E967" s="136">
        <f si="80" t="shared"/>
        <v>0</v>
      </c>
      <c r="F967" s="115" t="e">
        <f si="82" t="shared"/>
        <v>#N/A</v>
      </c>
      <c r="H967" s="115" t="str">
        <f si="79" t="shared"/>
        <v/>
      </c>
      <c r="J967" s="115" t="str">
        <f si="83" t="shared"/>
        <v/>
      </c>
    </row>
    <row r="968" spans="3:10">
      <c r="C968" s="135">
        <v>0</v>
      </c>
      <c r="D968" s="115" t="e">
        <f si="81" t="shared"/>
        <v>#N/A</v>
      </c>
      <c r="E968" s="136">
        <f si="80" t="shared"/>
        <v>0</v>
      </c>
      <c r="F968" s="115" t="e">
        <f si="82" t="shared"/>
        <v>#N/A</v>
      </c>
      <c r="H968" s="115" t="str">
        <f si="79" t="shared"/>
        <v/>
      </c>
      <c r="J968" s="115" t="str">
        <f si="83" t="shared"/>
        <v/>
      </c>
    </row>
    <row r="969" spans="3:10">
      <c r="C969" s="135">
        <v>0</v>
      </c>
      <c r="D969" s="115" t="e">
        <f si="81" t="shared"/>
        <v>#N/A</v>
      </c>
      <c r="E969" s="136">
        <f si="80" t="shared"/>
        <v>0</v>
      </c>
      <c r="F969" s="115" t="e">
        <f si="82" t="shared"/>
        <v>#N/A</v>
      </c>
      <c r="H969" s="115" t="str">
        <f si="79" t="shared"/>
        <v/>
      </c>
      <c r="J969" s="115" t="str">
        <f si="83" t="shared"/>
        <v/>
      </c>
    </row>
    <row r="970" spans="3:10">
      <c r="C970" s="135">
        <v>0</v>
      </c>
      <c r="D970" s="115" t="e">
        <f si="81" t="shared"/>
        <v>#N/A</v>
      </c>
      <c r="E970" s="136">
        <f si="80" t="shared"/>
        <v>0</v>
      </c>
      <c r="F970" s="115" t="e">
        <f si="82" t="shared"/>
        <v>#N/A</v>
      </c>
      <c r="H970" s="115" t="str">
        <f si="79" t="shared"/>
        <v/>
      </c>
      <c r="J970" s="115" t="str">
        <f si="83" t="shared"/>
        <v/>
      </c>
    </row>
    <row r="971" spans="3:10">
      <c r="C971" s="135">
        <v>0</v>
      </c>
      <c r="D971" s="115" t="e">
        <f si="81" t="shared"/>
        <v>#N/A</v>
      </c>
      <c r="E971" s="136">
        <f si="80" t="shared"/>
        <v>0</v>
      </c>
      <c r="F971" s="115" t="e">
        <f si="82" t="shared"/>
        <v>#N/A</v>
      </c>
      <c r="H971" s="115" t="str">
        <f si="79" t="shared"/>
        <v/>
      </c>
      <c r="J971" s="115" t="str">
        <f si="83" t="shared"/>
        <v/>
      </c>
    </row>
    <row r="972" spans="3:10">
      <c r="C972" s="135">
        <v>0</v>
      </c>
      <c r="D972" s="115" t="e">
        <f si="81" t="shared"/>
        <v>#N/A</v>
      </c>
      <c r="E972" s="136">
        <f si="80" t="shared"/>
        <v>0</v>
      </c>
      <c r="F972" s="115" t="e">
        <f si="82" t="shared"/>
        <v>#N/A</v>
      </c>
      <c r="H972" s="115" t="str">
        <f si="79" t="shared"/>
        <v/>
      </c>
      <c r="J972" s="115" t="str">
        <f si="83" t="shared"/>
        <v/>
      </c>
    </row>
    <row r="973" spans="3:10">
      <c r="C973" s="135">
        <v>0</v>
      </c>
      <c r="D973" s="115" t="e">
        <f si="81" t="shared"/>
        <v>#N/A</v>
      </c>
      <c r="E973" s="136">
        <f si="80" t="shared"/>
        <v>0</v>
      </c>
      <c r="F973" s="115" t="e">
        <f si="82" t="shared"/>
        <v>#N/A</v>
      </c>
      <c r="H973" s="115" t="str">
        <f si="79" t="shared"/>
        <v/>
      </c>
      <c r="J973" s="115" t="str">
        <f si="83" t="shared"/>
        <v/>
      </c>
    </row>
    <row r="974" spans="3:10">
      <c r="C974" s="135">
        <v>0</v>
      </c>
      <c r="D974" s="115" t="e">
        <f si="81" t="shared"/>
        <v>#N/A</v>
      </c>
      <c r="E974" s="136">
        <f si="80" t="shared"/>
        <v>0</v>
      </c>
      <c r="F974" s="115" t="e">
        <f si="82" t="shared"/>
        <v>#N/A</v>
      </c>
      <c r="H974" s="115" t="str">
        <f si="79" t="shared"/>
        <v/>
      </c>
      <c r="J974" s="115" t="str">
        <f si="83" t="shared"/>
        <v/>
      </c>
    </row>
    <row r="975" spans="3:10">
      <c r="C975" s="135">
        <v>0</v>
      </c>
      <c r="D975" s="115" t="e">
        <f si="81" t="shared"/>
        <v>#N/A</v>
      </c>
      <c r="E975" s="136">
        <f si="80" t="shared"/>
        <v>0</v>
      </c>
      <c r="F975" s="115" t="e">
        <f si="82" t="shared"/>
        <v>#N/A</v>
      </c>
      <c r="H975" s="115" t="str">
        <f si="79" t="shared"/>
        <v/>
      </c>
      <c r="J975" s="115" t="str">
        <f si="83" t="shared"/>
        <v/>
      </c>
    </row>
    <row r="976" spans="3:10">
      <c r="C976" s="135">
        <v>0</v>
      </c>
      <c r="D976" s="115" t="e">
        <f si="81" t="shared"/>
        <v>#N/A</v>
      </c>
      <c r="E976" s="136">
        <f si="80" t="shared"/>
        <v>0</v>
      </c>
      <c r="F976" s="115" t="e">
        <f si="82" t="shared"/>
        <v>#N/A</v>
      </c>
      <c r="H976" s="115" t="str">
        <f si="79" t="shared"/>
        <v/>
      </c>
      <c r="J976" s="115" t="str">
        <f si="83" t="shared"/>
        <v/>
      </c>
    </row>
    <row r="977" spans="3:10">
      <c r="C977" s="135">
        <v>0</v>
      </c>
      <c r="D977" s="115" t="e">
        <f si="81" t="shared"/>
        <v>#N/A</v>
      </c>
      <c r="E977" s="136">
        <f si="80" t="shared"/>
        <v>0</v>
      </c>
      <c r="F977" s="115" t="e">
        <f si="82" t="shared"/>
        <v>#N/A</v>
      </c>
      <c r="H977" s="115" t="str">
        <f ref="H977:H1040" si="84" t="shared">IF(OR(G977="",$B977="District of Columbia"),"",COUNTIFS($A$2:$A$2000,$A977,$G$2:$G$2000,"&gt;"&amp;G977)+1)</f>
        <v/>
      </c>
      <c r="J977" s="115" t="str">
        <f si="83" t="shared"/>
        <v/>
      </c>
    </row>
    <row r="978" spans="3:10">
      <c r="C978" s="135">
        <v>0</v>
      </c>
      <c r="D978" s="115" t="e">
        <f si="81" t="shared"/>
        <v>#N/A</v>
      </c>
      <c r="E978" s="136">
        <f si="80" t="shared"/>
        <v>0</v>
      </c>
      <c r="F978" s="115" t="e">
        <f si="82" t="shared"/>
        <v>#N/A</v>
      </c>
      <c r="H978" s="115" t="str">
        <f si="84" t="shared"/>
        <v/>
      </c>
      <c r="J978" s="115" t="str">
        <f si="83" t="shared"/>
        <v/>
      </c>
    </row>
    <row r="979" spans="3:10">
      <c r="C979" s="135">
        <v>0</v>
      </c>
      <c r="D979" s="115" t="e">
        <f si="81" t="shared"/>
        <v>#N/A</v>
      </c>
      <c r="E979" s="136">
        <f si="80" t="shared"/>
        <v>0</v>
      </c>
      <c r="F979" s="115" t="e">
        <f si="82" t="shared"/>
        <v>#N/A</v>
      </c>
      <c r="H979" s="115" t="str">
        <f si="84" t="shared"/>
        <v/>
      </c>
      <c r="J979" s="115" t="str">
        <f si="83" t="shared"/>
        <v/>
      </c>
    </row>
    <row r="980" spans="3:10">
      <c r="C980" s="135">
        <v>0</v>
      </c>
      <c r="D980" s="115" t="e">
        <f si="81" t="shared"/>
        <v>#N/A</v>
      </c>
      <c r="E980" s="136">
        <f si="80" t="shared"/>
        <v>0</v>
      </c>
      <c r="F980" s="115" t="e">
        <f si="82" t="shared"/>
        <v>#N/A</v>
      </c>
      <c r="H980" s="115" t="str">
        <f si="84" t="shared"/>
        <v/>
      </c>
      <c r="J980" s="115" t="str">
        <f si="83" t="shared"/>
        <v/>
      </c>
    </row>
    <row r="981" spans="3:10">
      <c r="C981" s="135">
        <v>0</v>
      </c>
      <c r="D981" s="115" t="e">
        <f si="81" t="shared"/>
        <v>#N/A</v>
      </c>
      <c r="E981" s="136">
        <f si="80" t="shared"/>
        <v>0</v>
      </c>
      <c r="F981" s="115" t="e">
        <f si="82" t="shared"/>
        <v>#N/A</v>
      </c>
      <c r="H981" s="115" t="str">
        <f si="84" t="shared"/>
        <v/>
      </c>
      <c r="J981" s="115" t="str">
        <f si="83" t="shared"/>
        <v/>
      </c>
    </row>
    <row r="982" spans="3:10">
      <c r="C982" s="135">
        <v>0</v>
      </c>
      <c r="D982" s="115" t="e">
        <f si="81" t="shared"/>
        <v>#N/A</v>
      </c>
      <c r="E982" s="136">
        <f si="80" t="shared"/>
        <v>0</v>
      </c>
      <c r="F982" s="115" t="e">
        <f si="82" t="shared"/>
        <v>#N/A</v>
      </c>
      <c r="H982" s="115" t="str">
        <f si="84" t="shared"/>
        <v/>
      </c>
      <c r="J982" s="115" t="str">
        <f si="83" t="shared"/>
        <v/>
      </c>
    </row>
    <row r="983" spans="3:10">
      <c r="C983" s="135">
        <v>0</v>
      </c>
      <c r="D983" s="115" t="e">
        <f si="81" t="shared"/>
        <v>#N/A</v>
      </c>
      <c r="E983" s="136">
        <f si="80" t="shared"/>
        <v>0</v>
      </c>
      <c r="F983" s="115" t="e">
        <f si="82" t="shared"/>
        <v>#N/A</v>
      </c>
      <c r="H983" s="115" t="str">
        <f si="84" t="shared"/>
        <v/>
      </c>
      <c r="J983" s="115" t="str">
        <f si="83" t="shared"/>
        <v/>
      </c>
    </row>
    <row r="984" spans="3:10">
      <c r="C984" s="135">
        <v>0</v>
      </c>
      <c r="D984" s="115" t="e">
        <f si="81" t="shared"/>
        <v>#N/A</v>
      </c>
      <c r="E984" s="136">
        <f si="80" t="shared"/>
        <v>0</v>
      </c>
      <c r="F984" s="115" t="e">
        <f si="82" t="shared"/>
        <v>#N/A</v>
      </c>
      <c r="H984" s="115" t="str">
        <f si="84" t="shared"/>
        <v/>
      </c>
      <c r="J984" s="115" t="str">
        <f si="83" t="shared"/>
        <v/>
      </c>
    </row>
    <row r="985" spans="3:10">
      <c r="C985" s="135">
        <v>0</v>
      </c>
      <c r="D985" s="115" t="e">
        <f si="81" t="shared"/>
        <v>#N/A</v>
      </c>
      <c r="E985" s="136">
        <f si="80" t="shared"/>
        <v>0</v>
      </c>
      <c r="F985" s="115" t="e">
        <f si="82" t="shared"/>
        <v>#N/A</v>
      </c>
      <c r="H985" s="115" t="str">
        <f si="84" t="shared"/>
        <v/>
      </c>
      <c r="J985" s="115" t="str">
        <f si="83" t="shared"/>
        <v/>
      </c>
    </row>
    <row r="986" spans="3:10">
      <c r="C986" s="135">
        <v>0</v>
      </c>
      <c r="D986" s="115" t="e">
        <f si="81" t="shared"/>
        <v>#N/A</v>
      </c>
      <c r="E986" s="136">
        <f si="80" t="shared"/>
        <v>0</v>
      </c>
      <c r="F986" s="115" t="e">
        <f si="82" t="shared"/>
        <v>#N/A</v>
      </c>
      <c r="H986" s="115" t="str">
        <f si="84" t="shared"/>
        <v/>
      </c>
      <c r="J986" s="115" t="str">
        <f si="83" t="shared"/>
        <v/>
      </c>
    </row>
    <row r="987" spans="3:10">
      <c r="C987" s="135">
        <v>0</v>
      </c>
      <c r="D987" s="115" t="e">
        <f si="81" t="shared"/>
        <v>#N/A</v>
      </c>
      <c r="E987" s="136">
        <f si="80" t="shared"/>
        <v>0</v>
      </c>
      <c r="F987" s="115" t="e">
        <f si="82" t="shared"/>
        <v>#N/A</v>
      </c>
      <c r="H987" s="115" t="str">
        <f si="84" t="shared"/>
        <v/>
      </c>
      <c r="J987" s="115" t="str">
        <f si="83" t="shared"/>
        <v/>
      </c>
    </row>
    <row r="988" spans="3:10">
      <c r="C988" s="135">
        <v>0</v>
      </c>
      <c r="D988" s="115" t="e">
        <f si="81" t="shared"/>
        <v>#N/A</v>
      </c>
      <c r="E988" s="136">
        <f ref="E988:E1051" si="85" t="shared">$Q886</f>
        <v>0</v>
      </c>
      <c r="F988" s="115" t="e">
        <f si="82" t="shared"/>
        <v>#N/A</v>
      </c>
      <c r="H988" s="115" t="str">
        <f si="84" t="shared"/>
        <v/>
      </c>
      <c r="J988" s="115" t="str">
        <f si="83" t="shared"/>
        <v/>
      </c>
    </row>
    <row r="989" spans="3:10">
      <c r="C989" s="135">
        <v>0</v>
      </c>
      <c r="D989" s="115" t="e">
        <f si="81" t="shared"/>
        <v>#N/A</v>
      </c>
      <c r="E989" s="136">
        <f si="85" t="shared"/>
        <v>0</v>
      </c>
      <c r="F989" s="115" t="e">
        <f si="82" t="shared"/>
        <v>#N/A</v>
      </c>
      <c r="H989" s="115" t="str">
        <f si="84" t="shared"/>
        <v/>
      </c>
      <c r="J989" s="115" t="str">
        <f si="83" t="shared"/>
        <v/>
      </c>
    </row>
    <row r="990" spans="3:10">
      <c r="C990" s="135">
        <v>0</v>
      </c>
      <c r="D990" s="115" t="e">
        <f si="81" t="shared"/>
        <v>#N/A</v>
      </c>
      <c r="E990" s="136">
        <f si="85" t="shared"/>
        <v>0</v>
      </c>
      <c r="F990" s="115" t="e">
        <f si="82" t="shared"/>
        <v>#N/A</v>
      </c>
      <c r="H990" s="115" t="str">
        <f si="84" t="shared"/>
        <v/>
      </c>
      <c r="J990" s="115" t="str">
        <f si="83" t="shared"/>
        <v/>
      </c>
    </row>
    <row r="991" spans="3:10">
      <c r="C991" s="135">
        <v>0</v>
      </c>
      <c r="D991" s="115" t="e">
        <f si="81" t="shared"/>
        <v>#N/A</v>
      </c>
      <c r="E991" s="136">
        <f si="85" t="shared"/>
        <v>0</v>
      </c>
      <c r="F991" s="115" t="e">
        <f si="82" t="shared"/>
        <v>#N/A</v>
      </c>
      <c r="H991" s="115" t="str">
        <f si="84" t="shared"/>
        <v/>
      </c>
      <c r="J991" s="115" t="str">
        <f si="83" t="shared"/>
        <v/>
      </c>
    </row>
    <row r="992" spans="3:10">
      <c r="C992" s="135">
        <v>0</v>
      </c>
      <c r="D992" s="115" t="e">
        <f si="81" t="shared"/>
        <v>#N/A</v>
      </c>
      <c r="E992" s="136">
        <f si="85" t="shared"/>
        <v>0</v>
      </c>
      <c r="F992" s="115" t="e">
        <f si="82" t="shared"/>
        <v>#N/A</v>
      </c>
      <c r="H992" s="115" t="str">
        <f si="84" t="shared"/>
        <v/>
      </c>
      <c r="J992" s="115" t="str">
        <f si="83" t="shared"/>
        <v/>
      </c>
    </row>
    <row r="993" spans="3:10">
      <c r="C993" s="135">
        <v>0</v>
      </c>
      <c r="D993" s="115" t="e">
        <f si="81" t="shared"/>
        <v>#N/A</v>
      </c>
      <c r="E993" s="136">
        <f si="85" t="shared"/>
        <v>0</v>
      </c>
      <c r="F993" s="115" t="e">
        <f si="82" t="shared"/>
        <v>#N/A</v>
      </c>
      <c r="H993" s="115" t="str">
        <f si="84" t="shared"/>
        <v/>
      </c>
      <c r="J993" s="115" t="str">
        <f si="83" t="shared"/>
        <v/>
      </c>
    </row>
    <row r="994" spans="3:10">
      <c r="C994" s="135">
        <v>0</v>
      </c>
      <c r="D994" s="115" t="e">
        <f si="81" t="shared"/>
        <v>#N/A</v>
      </c>
      <c r="E994" s="136">
        <f si="85" t="shared"/>
        <v>0</v>
      </c>
      <c r="F994" s="115" t="e">
        <f si="82" t="shared"/>
        <v>#N/A</v>
      </c>
      <c r="H994" s="115" t="str">
        <f si="84" t="shared"/>
        <v/>
      </c>
      <c r="J994" s="115" t="str">
        <f si="83" t="shared"/>
        <v/>
      </c>
    </row>
    <row r="995" spans="3:10">
      <c r="C995" s="135">
        <v>0</v>
      </c>
      <c r="D995" s="115" t="e">
        <f si="81" t="shared"/>
        <v>#N/A</v>
      </c>
      <c r="E995" s="136">
        <f si="85" t="shared"/>
        <v>0</v>
      </c>
      <c r="F995" s="115" t="e">
        <f si="82" t="shared"/>
        <v>#N/A</v>
      </c>
      <c r="H995" s="115" t="str">
        <f si="84" t="shared"/>
        <v/>
      </c>
      <c r="J995" s="115" t="str">
        <f si="83" t="shared"/>
        <v/>
      </c>
    </row>
    <row r="996" spans="3:10">
      <c r="C996" s="135">
        <v>0</v>
      </c>
      <c r="D996" s="115" t="e">
        <f si="81" t="shared"/>
        <v>#N/A</v>
      </c>
      <c r="E996" s="136">
        <f si="85" t="shared"/>
        <v>0</v>
      </c>
      <c r="F996" s="115" t="e">
        <f si="82" t="shared"/>
        <v>#N/A</v>
      </c>
      <c r="H996" s="115" t="str">
        <f si="84" t="shared"/>
        <v/>
      </c>
      <c r="J996" s="115" t="str">
        <f si="83" t="shared"/>
        <v/>
      </c>
    </row>
    <row r="997" spans="3:10">
      <c r="C997" s="135">
        <v>0</v>
      </c>
      <c r="D997" s="115" t="e">
        <f si="81" t="shared"/>
        <v>#N/A</v>
      </c>
      <c r="E997" s="136">
        <f si="85" t="shared"/>
        <v>0</v>
      </c>
      <c r="F997" s="115" t="e">
        <f si="82" t="shared"/>
        <v>#N/A</v>
      </c>
      <c r="H997" s="115" t="str">
        <f si="84" t="shared"/>
        <v/>
      </c>
      <c r="J997" s="115" t="str">
        <f si="83" t="shared"/>
        <v/>
      </c>
    </row>
    <row r="998" spans="3:10">
      <c r="C998" s="135">
        <v>0</v>
      </c>
      <c r="D998" s="115" t="e">
        <f si="81" t="shared"/>
        <v>#N/A</v>
      </c>
      <c r="E998" s="136">
        <f si="85" t="shared"/>
        <v>0</v>
      </c>
      <c r="F998" s="115" t="e">
        <f si="82" t="shared"/>
        <v>#N/A</v>
      </c>
      <c r="H998" s="115" t="str">
        <f si="84" t="shared"/>
        <v/>
      </c>
      <c r="J998" s="115" t="str">
        <f si="83" t="shared"/>
        <v/>
      </c>
    </row>
    <row r="999" spans="3:10">
      <c r="C999" s="135">
        <v>0</v>
      </c>
      <c r="D999" s="115" t="e">
        <f si="81" t="shared"/>
        <v>#N/A</v>
      </c>
      <c r="E999" s="136">
        <f si="85" t="shared"/>
        <v>0</v>
      </c>
      <c r="F999" s="115" t="e">
        <f si="82" t="shared"/>
        <v>#N/A</v>
      </c>
      <c r="H999" s="115" t="str">
        <f si="84" t="shared"/>
        <v/>
      </c>
      <c r="J999" s="115" t="str">
        <f si="83" t="shared"/>
        <v/>
      </c>
    </row>
    <row r="1000" spans="3:10">
      <c r="C1000" s="135">
        <v>0</v>
      </c>
      <c r="D1000" s="115" t="e">
        <f si="81" t="shared"/>
        <v>#N/A</v>
      </c>
      <c r="E1000" s="136">
        <f si="85" t="shared"/>
        <v>0</v>
      </c>
      <c r="F1000" s="115" t="e">
        <f si="82" t="shared"/>
        <v>#N/A</v>
      </c>
      <c r="H1000" s="115" t="str">
        <f si="84" t="shared"/>
        <v/>
      </c>
      <c r="J1000" s="115" t="str">
        <f si="83" t="shared"/>
        <v/>
      </c>
    </row>
    <row r="1001" spans="3:10">
      <c r="C1001" s="135">
        <v>0</v>
      </c>
      <c r="D1001" s="115" t="e">
        <f ref="D1001:D1064" si="86" t="shared">RANK($C1001,$C$104:$C$153,0)</f>
        <v>#N/A</v>
      </c>
      <c r="E1001" s="136">
        <f si="85" t="shared"/>
        <v>0</v>
      </c>
      <c r="F1001" s="115" t="e">
        <f ref="F1001:F1064" si="87" t="shared">RANK(E1001,$E$104:$E$153,0)</f>
        <v>#N/A</v>
      </c>
      <c r="H1001" s="115" t="str">
        <f si="84" t="shared"/>
        <v/>
      </c>
      <c r="J1001" s="115" t="str">
        <f si="83" t="shared"/>
        <v/>
      </c>
    </row>
    <row r="1002" spans="3:10">
      <c r="C1002" s="135">
        <v>0</v>
      </c>
      <c r="D1002" s="115" t="e">
        <f si="86" t="shared"/>
        <v>#N/A</v>
      </c>
      <c r="E1002" s="136">
        <f si="85" t="shared"/>
        <v>0</v>
      </c>
      <c r="F1002" s="115" t="e">
        <f si="87" t="shared"/>
        <v>#N/A</v>
      </c>
      <c r="H1002" s="115" t="str">
        <f si="84" t="shared"/>
        <v/>
      </c>
      <c r="J1002" s="115" t="str">
        <f si="83" t="shared"/>
        <v/>
      </c>
    </row>
    <row r="1003" spans="3:10">
      <c r="C1003" s="135">
        <v>0</v>
      </c>
      <c r="D1003" s="115" t="e">
        <f si="86" t="shared"/>
        <v>#N/A</v>
      </c>
      <c r="E1003" s="136">
        <f si="85" t="shared"/>
        <v>0</v>
      </c>
      <c r="F1003" s="115" t="e">
        <f si="87" t="shared"/>
        <v>#N/A</v>
      </c>
      <c r="H1003" s="115" t="str">
        <f si="84" t="shared"/>
        <v/>
      </c>
      <c r="J1003" s="115" t="str">
        <f si="83" t="shared"/>
        <v/>
      </c>
    </row>
    <row r="1004" spans="3:10">
      <c r="C1004" s="135">
        <v>0</v>
      </c>
      <c r="D1004" s="115" t="e">
        <f si="86" t="shared"/>
        <v>#N/A</v>
      </c>
      <c r="E1004" s="136">
        <f si="85" t="shared"/>
        <v>0</v>
      </c>
      <c r="F1004" s="115" t="e">
        <f si="87" t="shared"/>
        <v>#N/A</v>
      </c>
      <c r="H1004" s="115" t="str">
        <f si="84" t="shared"/>
        <v/>
      </c>
      <c r="J1004" s="115" t="str">
        <f si="83" t="shared"/>
        <v/>
      </c>
    </row>
    <row r="1005" spans="3:10">
      <c r="C1005" s="135">
        <v>0</v>
      </c>
      <c r="D1005" s="115" t="e">
        <f si="86" t="shared"/>
        <v>#N/A</v>
      </c>
      <c r="E1005" s="136">
        <f si="85" t="shared"/>
        <v>0</v>
      </c>
      <c r="F1005" s="115" t="e">
        <f si="87" t="shared"/>
        <v>#N/A</v>
      </c>
      <c r="H1005" s="115" t="str">
        <f si="84" t="shared"/>
        <v/>
      </c>
      <c r="J1005" s="115" t="str">
        <f si="83" t="shared"/>
        <v/>
      </c>
    </row>
    <row r="1006" spans="3:10">
      <c r="C1006" s="135">
        <v>0</v>
      </c>
      <c r="D1006" s="115" t="e">
        <f si="86" t="shared"/>
        <v>#N/A</v>
      </c>
      <c r="E1006" s="136">
        <f si="85" t="shared"/>
        <v>0</v>
      </c>
      <c r="F1006" s="115" t="e">
        <f si="87" t="shared"/>
        <v>#N/A</v>
      </c>
      <c r="H1006" s="115" t="str">
        <f si="84" t="shared"/>
        <v/>
      </c>
      <c r="J1006" s="115" t="str">
        <f si="83" t="shared"/>
        <v/>
      </c>
    </row>
    <row r="1007" spans="3:10">
      <c r="C1007" s="135">
        <v>0</v>
      </c>
      <c r="D1007" s="115" t="e">
        <f si="86" t="shared"/>
        <v>#N/A</v>
      </c>
      <c r="E1007" s="136">
        <f si="85" t="shared"/>
        <v>0</v>
      </c>
      <c r="F1007" s="115" t="e">
        <f si="87" t="shared"/>
        <v>#N/A</v>
      </c>
      <c r="H1007" s="115" t="str">
        <f si="84" t="shared"/>
        <v/>
      </c>
      <c r="J1007" s="115" t="str">
        <f si="83" t="shared"/>
        <v/>
      </c>
    </row>
    <row r="1008" spans="3:10">
      <c r="C1008" s="135">
        <v>0</v>
      </c>
      <c r="D1008" s="115" t="e">
        <f si="86" t="shared"/>
        <v>#N/A</v>
      </c>
      <c r="E1008" s="136">
        <f si="85" t="shared"/>
        <v>0</v>
      </c>
      <c r="F1008" s="115" t="e">
        <f si="87" t="shared"/>
        <v>#N/A</v>
      </c>
      <c r="H1008" s="115" t="str">
        <f si="84" t="shared"/>
        <v/>
      </c>
      <c r="J1008" s="115" t="str">
        <f si="83" t="shared"/>
        <v/>
      </c>
    </row>
    <row r="1009" spans="3:10">
      <c r="C1009" s="135">
        <v>0</v>
      </c>
      <c r="D1009" s="115" t="e">
        <f si="86" t="shared"/>
        <v>#N/A</v>
      </c>
      <c r="E1009" s="136">
        <f si="85" t="shared"/>
        <v>0</v>
      </c>
      <c r="F1009" s="115" t="e">
        <f si="87" t="shared"/>
        <v>#N/A</v>
      </c>
      <c r="H1009" s="115" t="str">
        <f si="84" t="shared"/>
        <v/>
      </c>
      <c r="J1009" s="115" t="str">
        <f si="83" t="shared"/>
        <v/>
      </c>
    </row>
    <row r="1010" spans="3:10">
      <c r="C1010" s="135">
        <v>0</v>
      </c>
      <c r="D1010" s="115" t="e">
        <f si="86" t="shared"/>
        <v>#N/A</v>
      </c>
      <c r="E1010" s="136">
        <f si="85" t="shared"/>
        <v>0</v>
      </c>
      <c r="F1010" s="115" t="e">
        <f si="87" t="shared"/>
        <v>#N/A</v>
      </c>
      <c r="H1010" s="115" t="str">
        <f si="84" t="shared"/>
        <v/>
      </c>
      <c r="J1010" s="115" t="str">
        <f si="83" t="shared"/>
        <v/>
      </c>
    </row>
    <row r="1011" spans="3:10">
      <c r="C1011" s="135">
        <v>0</v>
      </c>
      <c r="D1011" s="115" t="e">
        <f si="86" t="shared"/>
        <v>#N/A</v>
      </c>
      <c r="E1011" s="136">
        <f si="85" t="shared"/>
        <v>0</v>
      </c>
      <c r="F1011" s="115" t="e">
        <f si="87" t="shared"/>
        <v>#N/A</v>
      </c>
      <c r="H1011" s="115" t="str">
        <f si="84" t="shared"/>
        <v/>
      </c>
      <c r="J1011" s="115" t="str">
        <f si="83" t="shared"/>
        <v/>
      </c>
    </row>
    <row r="1012" spans="3:10">
      <c r="C1012" s="135">
        <v>0</v>
      </c>
      <c r="D1012" s="115" t="e">
        <f si="86" t="shared"/>
        <v>#N/A</v>
      </c>
      <c r="E1012" s="136">
        <f si="85" t="shared"/>
        <v>0</v>
      </c>
      <c r="F1012" s="115" t="e">
        <f si="87" t="shared"/>
        <v>#N/A</v>
      </c>
      <c r="H1012" s="115" t="str">
        <f si="84" t="shared"/>
        <v/>
      </c>
      <c r="J1012" s="115" t="str">
        <f si="83" t="shared"/>
        <v/>
      </c>
    </row>
    <row r="1013" spans="3:10">
      <c r="C1013" s="135">
        <v>0</v>
      </c>
      <c r="D1013" s="115" t="e">
        <f si="86" t="shared"/>
        <v>#N/A</v>
      </c>
      <c r="E1013" s="136">
        <f si="85" t="shared"/>
        <v>0</v>
      </c>
      <c r="F1013" s="115" t="e">
        <f si="87" t="shared"/>
        <v>#N/A</v>
      </c>
      <c r="H1013" s="115" t="str">
        <f si="84" t="shared"/>
        <v/>
      </c>
      <c r="J1013" s="115" t="str">
        <f si="83" t="shared"/>
        <v/>
      </c>
    </row>
    <row r="1014" spans="3:10">
      <c r="C1014" s="135">
        <v>0</v>
      </c>
      <c r="D1014" s="115" t="e">
        <f si="86" t="shared"/>
        <v>#N/A</v>
      </c>
      <c r="E1014" s="136">
        <f si="85" t="shared"/>
        <v>0</v>
      </c>
      <c r="F1014" s="115" t="e">
        <f si="87" t="shared"/>
        <v>#N/A</v>
      </c>
      <c r="H1014" s="115" t="str">
        <f si="84" t="shared"/>
        <v/>
      </c>
      <c r="J1014" s="115" t="str">
        <f si="83" t="shared"/>
        <v/>
      </c>
    </row>
    <row r="1015" spans="3:10">
      <c r="C1015" s="135">
        <v>0</v>
      </c>
      <c r="D1015" s="115" t="e">
        <f si="86" t="shared"/>
        <v>#N/A</v>
      </c>
      <c r="E1015" s="136">
        <f si="85" t="shared"/>
        <v>0</v>
      </c>
      <c r="F1015" s="115" t="e">
        <f si="87" t="shared"/>
        <v>#N/A</v>
      </c>
      <c r="H1015" s="115" t="str">
        <f si="84" t="shared"/>
        <v/>
      </c>
      <c r="J1015" s="115" t="str">
        <f si="83" t="shared"/>
        <v/>
      </c>
    </row>
    <row r="1016" spans="3:10">
      <c r="C1016" s="135">
        <v>0</v>
      </c>
      <c r="D1016" s="115" t="e">
        <f si="86" t="shared"/>
        <v>#N/A</v>
      </c>
      <c r="E1016" s="136">
        <f si="85" t="shared"/>
        <v>0</v>
      </c>
      <c r="F1016" s="115" t="e">
        <f si="87" t="shared"/>
        <v>#N/A</v>
      </c>
      <c r="H1016" s="115" t="str">
        <f si="84" t="shared"/>
        <v/>
      </c>
      <c r="J1016" s="115" t="str">
        <f si="83" t="shared"/>
        <v/>
      </c>
    </row>
    <row r="1017" spans="3:10">
      <c r="C1017" s="135">
        <v>0</v>
      </c>
      <c r="D1017" s="115" t="e">
        <f si="86" t="shared"/>
        <v>#N/A</v>
      </c>
      <c r="E1017" s="136">
        <f si="85" t="shared"/>
        <v>0</v>
      </c>
      <c r="F1017" s="115" t="e">
        <f si="87" t="shared"/>
        <v>#N/A</v>
      </c>
      <c r="H1017" s="115" t="str">
        <f si="84" t="shared"/>
        <v/>
      </c>
      <c r="J1017" s="115" t="str">
        <f si="83" t="shared"/>
        <v/>
      </c>
    </row>
    <row r="1018" spans="3:10">
      <c r="C1018" s="135">
        <v>0</v>
      </c>
      <c r="D1018" s="115" t="e">
        <f si="86" t="shared"/>
        <v>#N/A</v>
      </c>
      <c r="E1018" s="136">
        <f si="85" t="shared"/>
        <v>0</v>
      </c>
      <c r="F1018" s="115" t="e">
        <f si="87" t="shared"/>
        <v>#N/A</v>
      </c>
      <c r="H1018" s="115" t="str">
        <f si="84" t="shared"/>
        <v/>
      </c>
      <c r="J1018" s="115" t="str">
        <f si="83" t="shared"/>
        <v/>
      </c>
    </row>
    <row r="1019" spans="3:10">
      <c r="C1019" s="135">
        <v>0</v>
      </c>
      <c r="D1019" s="115" t="e">
        <f si="86" t="shared"/>
        <v>#N/A</v>
      </c>
      <c r="E1019" s="136">
        <f si="85" t="shared"/>
        <v>0</v>
      </c>
      <c r="F1019" s="115" t="e">
        <f si="87" t="shared"/>
        <v>#N/A</v>
      </c>
      <c r="H1019" s="115" t="str">
        <f si="84" t="shared"/>
        <v/>
      </c>
      <c r="J1019" s="115" t="str">
        <f si="83" t="shared"/>
        <v/>
      </c>
    </row>
    <row r="1020" spans="3:10">
      <c r="C1020" s="135">
        <v>0</v>
      </c>
      <c r="D1020" s="115" t="e">
        <f si="86" t="shared"/>
        <v>#N/A</v>
      </c>
      <c r="E1020" s="136">
        <f si="85" t="shared"/>
        <v>0</v>
      </c>
      <c r="F1020" s="115" t="e">
        <f si="87" t="shared"/>
        <v>#N/A</v>
      </c>
      <c r="H1020" s="115" t="str">
        <f si="84" t="shared"/>
        <v/>
      </c>
      <c r="J1020" s="115" t="str">
        <f si="83" t="shared"/>
        <v/>
      </c>
    </row>
    <row r="1021" spans="3:10">
      <c r="C1021" s="135">
        <v>0</v>
      </c>
      <c r="D1021" s="115" t="e">
        <f si="86" t="shared"/>
        <v>#N/A</v>
      </c>
      <c r="E1021" s="136">
        <f si="85" t="shared"/>
        <v>0</v>
      </c>
      <c r="F1021" s="115" t="e">
        <f si="87" t="shared"/>
        <v>#N/A</v>
      </c>
      <c r="H1021" s="115" t="str">
        <f si="84" t="shared"/>
        <v/>
      </c>
      <c r="J1021" s="115" t="str">
        <f si="83" t="shared"/>
        <v/>
      </c>
    </row>
    <row r="1022" spans="3:10">
      <c r="C1022" s="135">
        <v>0</v>
      </c>
      <c r="D1022" s="115" t="e">
        <f si="86" t="shared"/>
        <v>#N/A</v>
      </c>
      <c r="E1022" s="136">
        <f si="85" t="shared"/>
        <v>0</v>
      </c>
      <c r="F1022" s="115" t="e">
        <f si="87" t="shared"/>
        <v>#N/A</v>
      </c>
      <c r="H1022" s="115" t="str">
        <f si="84" t="shared"/>
        <v/>
      </c>
      <c r="J1022" s="115" t="str">
        <f si="83" t="shared"/>
        <v/>
      </c>
    </row>
    <row r="1023" spans="3:10">
      <c r="C1023" s="135">
        <v>0</v>
      </c>
      <c r="D1023" s="115" t="e">
        <f si="86" t="shared"/>
        <v>#N/A</v>
      </c>
      <c r="E1023" s="136">
        <f si="85" t="shared"/>
        <v>0</v>
      </c>
      <c r="F1023" s="115" t="e">
        <f si="87" t="shared"/>
        <v>#N/A</v>
      </c>
      <c r="H1023" s="115" t="str">
        <f si="84" t="shared"/>
        <v/>
      </c>
      <c r="J1023" s="115" t="str">
        <f si="83" t="shared"/>
        <v/>
      </c>
    </row>
    <row r="1024" spans="3:10">
      <c r="C1024" s="135">
        <v>0</v>
      </c>
      <c r="D1024" s="115" t="e">
        <f si="86" t="shared"/>
        <v>#N/A</v>
      </c>
      <c r="E1024" s="136">
        <f si="85" t="shared"/>
        <v>0</v>
      </c>
      <c r="F1024" s="115" t="e">
        <f si="87" t="shared"/>
        <v>#N/A</v>
      </c>
      <c r="H1024" s="115" t="str">
        <f si="84" t="shared"/>
        <v/>
      </c>
      <c r="J1024" s="115" t="str">
        <f si="83" t="shared"/>
        <v/>
      </c>
    </row>
    <row r="1025" spans="3:10">
      <c r="C1025" s="135">
        <v>0</v>
      </c>
      <c r="D1025" s="115" t="e">
        <f si="86" t="shared"/>
        <v>#N/A</v>
      </c>
      <c r="E1025" s="136">
        <f si="85" t="shared"/>
        <v>0</v>
      </c>
      <c r="F1025" s="115" t="e">
        <f si="87" t="shared"/>
        <v>#N/A</v>
      </c>
      <c r="H1025" s="115" t="str">
        <f si="84" t="shared"/>
        <v/>
      </c>
      <c r="J1025" s="115" t="str">
        <f si="83" t="shared"/>
        <v/>
      </c>
    </row>
    <row r="1026" spans="3:10">
      <c r="C1026" s="135">
        <v>0</v>
      </c>
      <c r="D1026" s="115" t="e">
        <f si="86" t="shared"/>
        <v>#N/A</v>
      </c>
      <c r="E1026" s="136">
        <f si="85" t="shared"/>
        <v>0</v>
      </c>
      <c r="F1026" s="115" t="e">
        <f si="87" t="shared"/>
        <v>#N/A</v>
      </c>
      <c r="H1026" s="115" t="str">
        <f si="84" t="shared"/>
        <v/>
      </c>
      <c r="J1026" s="115" t="str">
        <f si="83" t="shared"/>
        <v/>
      </c>
    </row>
    <row r="1027" spans="3:10">
      <c r="C1027" s="135">
        <v>0</v>
      </c>
      <c r="D1027" s="115" t="e">
        <f si="86" t="shared"/>
        <v>#N/A</v>
      </c>
      <c r="E1027" s="136">
        <f si="85" t="shared"/>
        <v>0</v>
      </c>
      <c r="F1027" s="115" t="e">
        <f si="87" t="shared"/>
        <v>#N/A</v>
      </c>
      <c r="H1027" s="115" t="str">
        <f si="84" t="shared"/>
        <v/>
      </c>
      <c r="J1027" s="115" t="str">
        <f ref="J1027:J1090" si="88" t="shared">IF(OR(I1027="",$B1027="District of Columbia"),"",COUNTIFS($A$2:$A$2000,$A1027,$I$2:$I$2000,"&gt;"&amp;I1027)+1)</f>
        <v/>
      </c>
    </row>
    <row r="1028" spans="3:10">
      <c r="C1028" s="135">
        <v>0</v>
      </c>
      <c r="D1028" s="115" t="e">
        <f si="86" t="shared"/>
        <v>#N/A</v>
      </c>
      <c r="E1028" s="136">
        <f si="85" t="shared"/>
        <v>0</v>
      </c>
      <c r="F1028" s="115" t="e">
        <f si="87" t="shared"/>
        <v>#N/A</v>
      </c>
      <c r="H1028" s="115" t="str">
        <f si="84" t="shared"/>
        <v/>
      </c>
      <c r="J1028" s="115" t="str">
        <f si="88" t="shared"/>
        <v/>
      </c>
    </row>
    <row r="1029" spans="3:10">
      <c r="C1029" s="135">
        <v>0</v>
      </c>
      <c r="D1029" s="115" t="e">
        <f si="86" t="shared"/>
        <v>#N/A</v>
      </c>
      <c r="E1029" s="136">
        <f si="85" t="shared"/>
        <v>0</v>
      </c>
      <c r="F1029" s="115" t="e">
        <f si="87" t="shared"/>
        <v>#N/A</v>
      </c>
      <c r="H1029" s="115" t="str">
        <f si="84" t="shared"/>
        <v/>
      </c>
      <c r="J1029" s="115" t="str">
        <f si="88" t="shared"/>
        <v/>
      </c>
    </row>
    <row r="1030" spans="3:10">
      <c r="C1030" s="135">
        <v>0</v>
      </c>
      <c r="D1030" s="115" t="e">
        <f si="86" t="shared"/>
        <v>#N/A</v>
      </c>
      <c r="E1030" s="136">
        <f si="85" t="shared"/>
        <v>0</v>
      </c>
      <c r="F1030" s="115" t="e">
        <f si="87" t="shared"/>
        <v>#N/A</v>
      </c>
      <c r="H1030" s="115" t="str">
        <f si="84" t="shared"/>
        <v/>
      </c>
      <c r="J1030" s="115" t="str">
        <f si="88" t="shared"/>
        <v/>
      </c>
    </row>
    <row r="1031" spans="3:10">
      <c r="C1031" s="135">
        <v>0</v>
      </c>
      <c r="D1031" s="115" t="e">
        <f si="86" t="shared"/>
        <v>#N/A</v>
      </c>
      <c r="E1031" s="136">
        <f si="85" t="shared"/>
        <v>0</v>
      </c>
      <c r="F1031" s="115" t="e">
        <f si="87" t="shared"/>
        <v>#N/A</v>
      </c>
      <c r="H1031" s="115" t="str">
        <f si="84" t="shared"/>
        <v/>
      </c>
      <c r="J1031" s="115" t="str">
        <f si="88" t="shared"/>
        <v/>
      </c>
    </row>
    <row r="1032" spans="3:10">
      <c r="C1032" s="135">
        <v>0</v>
      </c>
      <c r="D1032" s="115" t="e">
        <f si="86" t="shared"/>
        <v>#N/A</v>
      </c>
      <c r="E1032" s="136">
        <f si="85" t="shared"/>
        <v>0</v>
      </c>
      <c r="F1032" s="115" t="e">
        <f si="87" t="shared"/>
        <v>#N/A</v>
      </c>
      <c r="H1032" s="115" t="str">
        <f si="84" t="shared"/>
        <v/>
      </c>
      <c r="J1032" s="115" t="str">
        <f si="88" t="shared"/>
        <v/>
      </c>
    </row>
    <row r="1033" spans="3:10">
      <c r="C1033" s="135">
        <v>0</v>
      </c>
      <c r="D1033" s="115" t="e">
        <f si="86" t="shared"/>
        <v>#N/A</v>
      </c>
      <c r="E1033" s="136">
        <f si="85" t="shared"/>
        <v>0</v>
      </c>
      <c r="F1033" s="115" t="e">
        <f si="87" t="shared"/>
        <v>#N/A</v>
      </c>
      <c r="H1033" s="115" t="str">
        <f si="84" t="shared"/>
        <v/>
      </c>
      <c r="J1033" s="115" t="str">
        <f si="88" t="shared"/>
        <v/>
      </c>
    </row>
    <row r="1034" spans="3:10">
      <c r="C1034" s="135">
        <v>0</v>
      </c>
      <c r="D1034" s="115" t="e">
        <f si="86" t="shared"/>
        <v>#N/A</v>
      </c>
      <c r="E1034" s="136">
        <f si="85" t="shared"/>
        <v>0</v>
      </c>
      <c r="F1034" s="115" t="e">
        <f si="87" t="shared"/>
        <v>#N/A</v>
      </c>
      <c r="H1034" s="115" t="str">
        <f si="84" t="shared"/>
        <v/>
      </c>
      <c r="J1034" s="115" t="str">
        <f si="88" t="shared"/>
        <v/>
      </c>
    </row>
    <row r="1035" spans="3:10">
      <c r="C1035" s="135">
        <v>0</v>
      </c>
      <c r="D1035" s="115" t="e">
        <f si="86" t="shared"/>
        <v>#N/A</v>
      </c>
      <c r="E1035" s="136">
        <f si="85" t="shared"/>
        <v>0</v>
      </c>
      <c r="F1035" s="115" t="e">
        <f si="87" t="shared"/>
        <v>#N/A</v>
      </c>
      <c r="H1035" s="115" t="str">
        <f si="84" t="shared"/>
        <v/>
      </c>
      <c r="J1035" s="115" t="str">
        <f si="88" t="shared"/>
        <v/>
      </c>
    </row>
    <row r="1036" spans="3:10">
      <c r="C1036" s="135">
        <v>0</v>
      </c>
      <c r="D1036" s="115" t="e">
        <f si="86" t="shared"/>
        <v>#N/A</v>
      </c>
      <c r="E1036" s="136">
        <f si="85" t="shared"/>
        <v>0</v>
      </c>
      <c r="F1036" s="115" t="e">
        <f si="87" t="shared"/>
        <v>#N/A</v>
      </c>
      <c r="H1036" s="115" t="str">
        <f si="84" t="shared"/>
        <v/>
      </c>
      <c r="J1036" s="115" t="str">
        <f si="88" t="shared"/>
        <v/>
      </c>
    </row>
    <row r="1037" spans="3:10">
      <c r="C1037" s="135">
        <v>0</v>
      </c>
      <c r="D1037" s="115" t="e">
        <f si="86" t="shared"/>
        <v>#N/A</v>
      </c>
      <c r="E1037" s="136">
        <f si="85" t="shared"/>
        <v>0</v>
      </c>
      <c r="F1037" s="115" t="e">
        <f si="87" t="shared"/>
        <v>#N/A</v>
      </c>
      <c r="H1037" s="115" t="str">
        <f si="84" t="shared"/>
        <v/>
      </c>
      <c r="J1037" s="115" t="str">
        <f si="88" t="shared"/>
        <v/>
      </c>
    </row>
    <row r="1038" spans="3:10">
      <c r="C1038" s="135">
        <v>0</v>
      </c>
      <c r="D1038" s="115" t="e">
        <f si="86" t="shared"/>
        <v>#N/A</v>
      </c>
      <c r="E1038" s="136">
        <f si="85" t="shared"/>
        <v>0</v>
      </c>
      <c r="F1038" s="115" t="e">
        <f si="87" t="shared"/>
        <v>#N/A</v>
      </c>
      <c r="H1038" s="115" t="str">
        <f si="84" t="shared"/>
        <v/>
      </c>
      <c r="J1038" s="115" t="str">
        <f si="88" t="shared"/>
        <v/>
      </c>
    </row>
    <row r="1039" spans="3:10">
      <c r="C1039" s="135">
        <v>0</v>
      </c>
      <c r="D1039" s="115" t="e">
        <f si="86" t="shared"/>
        <v>#N/A</v>
      </c>
      <c r="E1039" s="136">
        <f si="85" t="shared"/>
        <v>0</v>
      </c>
      <c r="F1039" s="115" t="e">
        <f si="87" t="shared"/>
        <v>#N/A</v>
      </c>
      <c r="H1039" s="115" t="str">
        <f si="84" t="shared"/>
        <v/>
      </c>
      <c r="J1039" s="115" t="str">
        <f si="88" t="shared"/>
        <v/>
      </c>
    </row>
    <row r="1040" spans="3:10">
      <c r="C1040" s="135">
        <v>0</v>
      </c>
      <c r="D1040" s="115" t="e">
        <f si="86" t="shared"/>
        <v>#N/A</v>
      </c>
      <c r="E1040" s="136">
        <f si="85" t="shared"/>
        <v>0</v>
      </c>
      <c r="F1040" s="115" t="e">
        <f si="87" t="shared"/>
        <v>#N/A</v>
      </c>
      <c r="H1040" s="115" t="str">
        <f si="84" t="shared"/>
        <v/>
      </c>
      <c r="J1040" s="115" t="str">
        <f si="88" t="shared"/>
        <v/>
      </c>
    </row>
    <row r="1041" spans="3:10">
      <c r="C1041" s="135">
        <v>0</v>
      </c>
      <c r="D1041" s="115" t="e">
        <f si="86" t="shared"/>
        <v>#N/A</v>
      </c>
      <c r="E1041" s="136">
        <f si="85" t="shared"/>
        <v>0</v>
      </c>
      <c r="F1041" s="115" t="e">
        <f si="87" t="shared"/>
        <v>#N/A</v>
      </c>
      <c r="H1041" s="115" t="str">
        <f ref="H1041:H1104" si="89" t="shared">IF(OR(G1041="",$B1041="District of Columbia"),"",COUNTIFS($A$2:$A$2000,$A1041,$G$2:$G$2000,"&gt;"&amp;G1041)+1)</f>
        <v/>
      </c>
      <c r="J1041" s="115" t="str">
        <f si="88" t="shared"/>
        <v/>
      </c>
    </row>
    <row r="1042" spans="3:10">
      <c r="C1042" s="135">
        <v>0</v>
      </c>
      <c r="D1042" s="115" t="e">
        <f si="86" t="shared"/>
        <v>#N/A</v>
      </c>
      <c r="E1042" s="136">
        <f si="85" t="shared"/>
        <v>0</v>
      </c>
      <c r="F1042" s="115" t="e">
        <f si="87" t="shared"/>
        <v>#N/A</v>
      </c>
      <c r="H1042" s="115" t="str">
        <f si="89" t="shared"/>
        <v/>
      </c>
      <c r="J1042" s="115" t="str">
        <f si="88" t="shared"/>
        <v/>
      </c>
    </row>
    <row r="1043" spans="3:10">
      <c r="C1043" s="135">
        <v>0</v>
      </c>
      <c r="D1043" s="115" t="e">
        <f si="86" t="shared"/>
        <v>#N/A</v>
      </c>
      <c r="E1043" s="136">
        <f si="85" t="shared"/>
        <v>0</v>
      </c>
      <c r="F1043" s="115" t="e">
        <f si="87" t="shared"/>
        <v>#N/A</v>
      </c>
      <c r="H1043" s="115" t="str">
        <f si="89" t="shared"/>
        <v/>
      </c>
      <c r="J1043" s="115" t="str">
        <f si="88" t="shared"/>
        <v/>
      </c>
    </row>
    <row r="1044" spans="3:10">
      <c r="C1044" s="135">
        <v>0</v>
      </c>
      <c r="D1044" s="115" t="e">
        <f si="86" t="shared"/>
        <v>#N/A</v>
      </c>
      <c r="E1044" s="136">
        <f si="85" t="shared"/>
        <v>0</v>
      </c>
      <c r="F1044" s="115" t="e">
        <f si="87" t="shared"/>
        <v>#N/A</v>
      </c>
      <c r="H1044" s="115" t="str">
        <f si="89" t="shared"/>
        <v/>
      </c>
      <c r="J1044" s="115" t="str">
        <f si="88" t="shared"/>
        <v/>
      </c>
    </row>
    <row r="1045" spans="3:10">
      <c r="C1045" s="135">
        <v>0</v>
      </c>
      <c r="D1045" s="115" t="e">
        <f si="86" t="shared"/>
        <v>#N/A</v>
      </c>
      <c r="E1045" s="136">
        <f si="85" t="shared"/>
        <v>0</v>
      </c>
      <c r="F1045" s="115" t="e">
        <f si="87" t="shared"/>
        <v>#N/A</v>
      </c>
      <c r="H1045" s="115" t="str">
        <f si="89" t="shared"/>
        <v/>
      </c>
      <c r="J1045" s="115" t="str">
        <f si="88" t="shared"/>
        <v/>
      </c>
    </row>
    <row r="1046" spans="3:10">
      <c r="C1046" s="135">
        <v>0</v>
      </c>
      <c r="D1046" s="115" t="e">
        <f si="86" t="shared"/>
        <v>#N/A</v>
      </c>
      <c r="E1046" s="136">
        <f si="85" t="shared"/>
        <v>0</v>
      </c>
      <c r="F1046" s="115" t="e">
        <f si="87" t="shared"/>
        <v>#N/A</v>
      </c>
      <c r="H1046" s="115" t="str">
        <f si="89" t="shared"/>
        <v/>
      </c>
      <c r="J1046" s="115" t="str">
        <f si="88" t="shared"/>
        <v/>
      </c>
    </row>
    <row r="1047" spans="3:10">
      <c r="C1047" s="135">
        <v>0</v>
      </c>
      <c r="D1047" s="115" t="e">
        <f si="86" t="shared"/>
        <v>#N/A</v>
      </c>
      <c r="E1047" s="136">
        <f si="85" t="shared"/>
        <v>0</v>
      </c>
      <c r="F1047" s="115" t="e">
        <f si="87" t="shared"/>
        <v>#N/A</v>
      </c>
      <c r="H1047" s="115" t="str">
        <f si="89" t="shared"/>
        <v/>
      </c>
      <c r="J1047" s="115" t="str">
        <f si="88" t="shared"/>
        <v/>
      </c>
    </row>
    <row r="1048" spans="3:10">
      <c r="C1048" s="135">
        <v>0</v>
      </c>
      <c r="D1048" s="115" t="e">
        <f si="86" t="shared"/>
        <v>#N/A</v>
      </c>
      <c r="E1048" s="136">
        <f si="85" t="shared"/>
        <v>0</v>
      </c>
      <c r="F1048" s="115" t="e">
        <f si="87" t="shared"/>
        <v>#N/A</v>
      </c>
      <c r="H1048" s="115" t="str">
        <f si="89" t="shared"/>
        <v/>
      </c>
      <c r="J1048" s="115" t="str">
        <f si="88" t="shared"/>
        <v/>
      </c>
    </row>
    <row r="1049" spans="3:10">
      <c r="C1049" s="135">
        <v>0</v>
      </c>
      <c r="D1049" s="115" t="e">
        <f si="86" t="shared"/>
        <v>#N/A</v>
      </c>
      <c r="E1049" s="136">
        <f si="85" t="shared"/>
        <v>0</v>
      </c>
      <c r="F1049" s="115" t="e">
        <f si="87" t="shared"/>
        <v>#N/A</v>
      </c>
      <c r="H1049" s="115" t="str">
        <f si="89" t="shared"/>
        <v/>
      </c>
      <c r="J1049" s="115" t="str">
        <f si="88" t="shared"/>
        <v/>
      </c>
    </row>
    <row r="1050" spans="3:10">
      <c r="C1050" s="135">
        <v>0</v>
      </c>
      <c r="D1050" s="115" t="e">
        <f si="86" t="shared"/>
        <v>#N/A</v>
      </c>
      <c r="E1050" s="136">
        <f si="85" t="shared"/>
        <v>0</v>
      </c>
      <c r="F1050" s="115" t="e">
        <f si="87" t="shared"/>
        <v>#N/A</v>
      </c>
      <c r="H1050" s="115" t="str">
        <f si="89" t="shared"/>
        <v/>
      </c>
      <c r="J1050" s="115" t="str">
        <f si="88" t="shared"/>
        <v/>
      </c>
    </row>
    <row r="1051" spans="3:10">
      <c r="C1051" s="135">
        <v>0</v>
      </c>
      <c r="D1051" s="115" t="e">
        <f si="86" t="shared"/>
        <v>#N/A</v>
      </c>
      <c r="E1051" s="136">
        <f si="85" t="shared"/>
        <v>0</v>
      </c>
      <c r="F1051" s="115" t="e">
        <f si="87" t="shared"/>
        <v>#N/A</v>
      </c>
      <c r="H1051" s="115" t="str">
        <f si="89" t="shared"/>
        <v/>
      </c>
      <c r="J1051" s="115" t="str">
        <f si="88" t="shared"/>
        <v/>
      </c>
    </row>
    <row r="1052" spans="3:10">
      <c r="C1052" s="135">
        <v>0</v>
      </c>
      <c r="D1052" s="115" t="e">
        <f si="86" t="shared"/>
        <v>#N/A</v>
      </c>
      <c r="E1052" s="136">
        <f ref="E1052:E1115" si="90" t="shared">$Q950</f>
        <v>0</v>
      </c>
      <c r="F1052" s="115" t="e">
        <f si="87" t="shared"/>
        <v>#N/A</v>
      </c>
      <c r="H1052" s="115" t="str">
        <f si="89" t="shared"/>
        <v/>
      </c>
      <c r="J1052" s="115" t="str">
        <f si="88" t="shared"/>
        <v/>
      </c>
    </row>
    <row r="1053" spans="3:10">
      <c r="C1053" s="135">
        <v>0</v>
      </c>
      <c r="D1053" s="115" t="e">
        <f si="86" t="shared"/>
        <v>#N/A</v>
      </c>
      <c r="E1053" s="136">
        <f si="90" t="shared"/>
        <v>0</v>
      </c>
      <c r="F1053" s="115" t="e">
        <f si="87" t="shared"/>
        <v>#N/A</v>
      </c>
      <c r="H1053" s="115" t="str">
        <f si="89" t="shared"/>
        <v/>
      </c>
      <c r="J1053" s="115" t="str">
        <f si="88" t="shared"/>
        <v/>
      </c>
    </row>
    <row r="1054" spans="3:10">
      <c r="C1054" s="135">
        <v>0</v>
      </c>
      <c r="D1054" s="115" t="e">
        <f si="86" t="shared"/>
        <v>#N/A</v>
      </c>
      <c r="E1054" s="136">
        <f si="90" t="shared"/>
        <v>0</v>
      </c>
      <c r="F1054" s="115" t="e">
        <f si="87" t="shared"/>
        <v>#N/A</v>
      </c>
      <c r="H1054" s="115" t="str">
        <f si="89" t="shared"/>
        <v/>
      </c>
      <c r="J1054" s="115" t="str">
        <f si="88" t="shared"/>
        <v/>
      </c>
    </row>
    <row r="1055" spans="3:10">
      <c r="C1055" s="135">
        <v>0</v>
      </c>
      <c r="D1055" s="115" t="e">
        <f si="86" t="shared"/>
        <v>#N/A</v>
      </c>
      <c r="E1055" s="136">
        <f si="90" t="shared"/>
        <v>0</v>
      </c>
      <c r="F1055" s="115" t="e">
        <f si="87" t="shared"/>
        <v>#N/A</v>
      </c>
      <c r="H1055" s="115" t="str">
        <f si="89" t="shared"/>
        <v/>
      </c>
      <c r="J1055" s="115" t="str">
        <f si="88" t="shared"/>
        <v/>
      </c>
    </row>
    <row r="1056" spans="3:10">
      <c r="C1056" s="135">
        <v>0</v>
      </c>
      <c r="D1056" s="115" t="e">
        <f si="86" t="shared"/>
        <v>#N/A</v>
      </c>
      <c r="E1056" s="136">
        <f si="90" t="shared"/>
        <v>0</v>
      </c>
      <c r="F1056" s="115" t="e">
        <f si="87" t="shared"/>
        <v>#N/A</v>
      </c>
      <c r="H1056" s="115" t="str">
        <f si="89" t="shared"/>
        <v/>
      </c>
      <c r="J1056" s="115" t="str">
        <f si="88" t="shared"/>
        <v/>
      </c>
    </row>
    <row r="1057" spans="3:10">
      <c r="C1057" s="135">
        <v>0</v>
      </c>
      <c r="D1057" s="115" t="e">
        <f si="86" t="shared"/>
        <v>#N/A</v>
      </c>
      <c r="E1057" s="136">
        <f si="90" t="shared"/>
        <v>0</v>
      </c>
      <c r="F1057" s="115" t="e">
        <f si="87" t="shared"/>
        <v>#N/A</v>
      </c>
      <c r="H1057" s="115" t="str">
        <f si="89" t="shared"/>
        <v/>
      </c>
      <c r="J1057" s="115" t="str">
        <f si="88" t="shared"/>
        <v/>
      </c>
    </row>
    <row r="1058" spans="3:10">
      <c r="C1058" s="135">
        <v>0</v>
      </c>
      <c r="D1058" s="115" t="e">
        <f si="86" t="shared"/>
        <v>#N/A</v>
      </c>
      <c r="E1058" s="136">
        <f si="90" t="shared"/>
        <v>0</v>
      </c>
      <c r="F1058" s="115" t="e">
        <f si="87" t="shared"/>
        <v>#N/A</v>
      </c>
      <c r="H1058" s="115" t="str">
        <f si="89" t="shared"/>
        <v/>
      </c>
      <c r="J1058" s="115" t="str">
        <f si="88" t="shared"/>
        <v/>
      </c>
    </row>
    <row r="1059" spans="3:10">
      <c r="C1059" s="135">
        <v>0</v>
      </c>
      <c r="D1059" s="115" t="e">
        <f si="86" t="shared"/>
        <v>#N/A</v>
      </c>
      <c r="E1059" s="136">
        <f si="90" t="shared"/>
        <v>0</v>
      </c>
      <c r="F1059" s="115" t="e">
        <f si="87" t="shared"/>
        <v>#N/A</v>
      </c>
      <c r="H1059" s="115" t="str">
        <f si="89" t="shared"/>
        <v/>
      </c>
      <c r="J1059" s="115" t="str">
        <f si="88" t="shared"/>
        <v/>
      </c>
    </row>
    <row r="1060" spans="3:10">
      <c r="C1060" s="135">
        <v>0</v>
      </c>
      <c r="D1060" s="115" t="e">
        <f si="86" t="shared"/>
        <v>#N/A</v>
      </c>
      <c r="E1060" s="136">
        <f si="90" t="shared"/>
        <v>0</v>
      </c>
      <c r="F1060" s="115" t="e">
        <f si="87" t="shared"/>
        <v>#N/A</v>
      </c>
      <c r="H1060" s="115" t="str">
        <f si="89" t="shared"/>
        <v/>
      </c>
      <c r="J1060" s="115" t="str">
        <f si="88" t="shared"/>
        <v/>
      </c>
    </row>
    <row r="1061" spans="3:10">
      <c r="C1061" s="135">
        <v>0</v>
      </c>
      <c r="D1061" s="115" t="e">
        <f si="86" t="shared"/>
        <v>#N/A</v>
      </c>
      <c r="E1061" s="136">
        <f si="90" t="shared"/>
        <v>0</v>
      </c>
      <c r="F1061" s="115" t="e">
        <f si="87" t="shared"/>
        <v>#N/A</v>
      </c>
      <c r="H1061" s="115" t="str">
        <f si="89" t="shared"/>
        <v/>
      </c>
      <c r="J1061" s="115" t="str">
        <f si="88" t="shared"/>
        <v/>
      </c>
    </row>
    <row r="1062" spans="3:10">
      <c r="C1062" s="135">
        <v>0</v>
      </c>
      <c r="D1062" s="115" t="e">
        <f si="86" t="shared"/>
        <v>#N/A</v>
      </c>
      <c r="E1062" s="136">
        <f si="90" t="shared"/>
        <v>0</v>
      </c>
      <c r="F1062" s="115" t="e">
        <f si="87" t="shared"/>
        <v>#N/A</v>
      </c>
      <c r="H1062" s="115" t="str">
        <f si="89" t="shared"/>
        <v/>
      </c>
      <c r="J1062" s="115" t="str">
        <f si="88" t="shared"/>
        <v/>
      </c>
    </row>
    <row r="1063" spans="3:10">
      <c r="C1063" s="135">
        <v>0</v>
      </c>
      <c r="D1063" s="115" t="e">
        <f si="86" t="shared"/>
        <v>#N/A</v>
      </c>
      <c r="E1063" s="136">
        <f si="90" t="shared"/>
        <v>0</v>
      </c>
      <c r="F1063" s="115" t="e">
        <f si="87" t="shared"/>
        <v>#N/A</v>
      </c>
      <c r="H1063" s="115" t="str">
        <f si="89" t="shared"/>
        <v/>
      </c>
      <c r="J1063" s="115" t="str">
        <f si="88" t="shared"/>
        <v/>
      </c>
    </row>
    <row r="1064" spans="3:10">
      <c r="C1064" s="135">
        <v>0</v>
      </c>
      <c r="D1064" s="115" t="e">
        <f si="86" t="shared"/>
        <v>#N/A</v>
      </c>
      <c r="E1064" s="136">
        <f si="90" t="shared"/>
        <v>0</v>
      </c>
      <c r="F1064" s="115" t="e">
        <f si="87" t="shared"/>
        <v>#N/A</v>
      </c>
      <c r="H1064" s="115" t="str">
        <f si="89" t="shared"/>
        <v/>
      </c>
      <c r="J1064" s="115" t="str">
        <f si="88" t="shared"/>
        <v/>
      </c>
    </row>
    <row r="1065" spans="3:10">
      <c r="C1065" s="135">
        <v>0</v>
      </c>
      <c r="D1065" s="115" t="e">
        <f ref="D1065:D1128" si="91" t="shared">RANK($C1065,$C$104:$C$153,0)</f>
        <v>#N/A</v>
      </c>
      <c r="E1065" s="136">
        <f si="90" t="shared"/>
        <v>0</v>
      </c>
      <c r="F1065" s="115" t="e">
        <f ref="F1065:F1128" si="92" t="shared">RANK(E1065,$E$104:$E$153,0)</f>
        <v>#N/A</v>
      </c>
      <c r="H1065" s="115" t="str">
        <f si="89" t="shared"/>
        <v/>
      </c>
      <c r="J1065" s="115" t="str">
        <f si="88" t="shared"/>
        <v/>
      </c>
    </row>
    <row r="1066" spans="3:10">
      <c r="C1066" s="135">
        <v>0</v>
      </c>
      <c r="D1066" s="115" t="e">
        <f si="91" t="shared"/>
        <v>#N/A</v>
      </c>
      <c r="E1066" s="136">
        <f si="90" t="shared"/>
        <v>0</v>
      </c>
      <c r="F1066" s="115" t="e">
        <f si="92" t="shared"/>
        <v>#N/A</v>
      </c>
      <c r="H1066" s="115" t="str">
        <f si="89" t="shared"/>
        <v/>
      </c>
      <c r="J1066" s="115" t="str">
        <f si="88" t="shared"/>
        <v/>
      </c>
    </row>
    <row r="1067" spans="3:10">
      <c r="C1067" s="135">
        <v>0</v>
      </c>
      <c r="D1067" s="115" t="e">
        <f si="91" t="shared"/>
        <v>#N/A</v>
      </c>
      <c r="E1067" s="136">
        <f si="90" t="shared"/>
        <v>0</v>
      </c>
      <c r="F1067" s="115" t="e">
        <f si="92" t="shared"/>
        <v>#N/A</v>
      </c>
      <c r="H1067" s="115" t="str">
        <f si="89" t="shared"/>
        <v/>
      </c>
      <c r="J1067" s="115" t="str">
        <f si="88" t="shared"/>
        <v/>
      </c>
    </row>
    <row r="1068" spans="3:10">
      <c r="C1068" s="135">
        <v>0</v>
      </c>
      <c r="D1068" s="115" t="e">
        <f si="91" t="shared"/>
        <v>#N/A</v>
      </c>
      <c r="E1068" s="136">
        <f si="90" t="shared"/>
        <v>0</v>
      </c>
      <c r="F1068" s="115" t="e">
        <f si="92" t="shared"/>
        <v>#N/A</v>
      </c>
      <c r="H1068" s="115" t="str">
        <f si="89" t="shared"/>
        <v/>
      </c>
      <c r="J1068" s="115" t="str">
        <f si="88" t="shared"/>
        <v/>
      </c>
    </row>
    <row r="1069" spans="3:10">
      <c r="C1069" s="135">
        <v>0</v>
      </c>
      <c r="D1069" s="115" t="e">
        <f si="91" t="shared"/>
        <v>#N/A</v>
      </c>
      <c r="E1069" s="136">
        <f si="90" t="shared"/>
        <v>0</v>
      </c>
      <c r="F1069" s="115" t="e">
        <f si="92" t="shared"/>
        <v>#N/A</v>
      </c>
      <c r="H1069" s="115" t="str">
        <f si="89" t="shared"/>
        <v/>
      </c>
      <c r="J1069" s="115" t="str">
        <f si="88" t="shared"/>
        <v/>
      </c>
    </row>
    <row r="1070" spans="3:10">
      <c r="C1070" s="135">
        <v>0</v>
      </c>
      <c r="D1070" s="115" t="e">
        <f si="91" t="shared"/>
        <v>#N/A</v>
      </c>
      <c r="E1070" s="136">
        <f si="90" t="shared"/>
        <v>0</v>
      </c>
      <c r="F1070" s="115" t="e">
        <f si="92" t="shared"/>
        <v>#N/A</v>
      </c>
      <c r="H1070" s="115" t="str">
        <f si="89" t="shared"/>
        <v/>
      </c>
      <c r="J1070" s="115" t="str">
        <f si="88" t="shared"/>
        <v/>
      </c>
    </row>
    <row r="1071" spans="3:10">
      <c r="C1071" s="135">
        <v>0</v>
      </c>
      <c r="D1071" s="115" t="e">
        <f si="91" t="shared"/>
        <v>#N/A</v>
      </c>
      <c r="E1071" s="136">
        <f si="90" t="shared"/>
        <v>0</v>
      </c>
      <c r="F1071" s="115" t="e">
        <f si="92" t="shared"/>
        <v>#N/A</v>
      </c>
      <c r="H1071" s="115" t="str">
        <f si="89" t="shared"/>
        <v/>
      </c>
      <c r="J1071" s="115" t="str">
        <f si="88" t="shared"/>
        <v/>
      </c>
    </row>
    <row r="1072" spans="3:10">
      <c r="C1072" s="135">
        <v>0</v>
      </c>
      <c r="D1072" s="115" t="e">
        <f si="91" t="shared"/>
        <v>#N/A</v>
      </c>
      <c r="E1072" s="136">
        <f si="90" t="shared"/>
        <v>0</v>
      </c>
      <c r="F1072" s="115" t="e">
        <f si="92" t="shared"/>
        <v>#N/A</v>
      </c>
      <c r="H1072" s="115" t="str">
        <f si="89" t="shared"/>
        <v/>
      </c>
      <c r="J1072" s="115" t="str">
        <f si="88" t="shared"/>
        <v/>
      </c>
    </row>
    <row r="1073" spans="3:10">
      <c r="C1073" s="135">
        <v>0</v>
      </c>
      <c r="D1073" s="115" t="e">
        <f si="91" t="shared"/>
        <v>#N/A</v>
      </c>
      <c r="E1073" s="136">
        <f si="90" t="shared"/>
        <v>0</v>
      </c>
      <c r="F1073" s="115" t="e">
        <f si="92" t="shared"/>
        <v>#N/A</v>
      </c>
      <c r="H1073" s="115" t="str">
        <f si="89" t="shared"/>
        <v/>
      </c>
      <c r="J1073" s="115" t="str">
        <f si="88" t="shared"/>
        <v/>
      </c>
    </row>
    <row r="1074" spans="3:10">
      <c r="C1074" s="135">
        <v>0</v>
      </c>
      <c r="D1074" s="115" t="e">
        <f si="91" t="shared"/>
        <v>#N/A</v>
      </c>
      <c r="E1074" s="136">
        <f si="90" t="shared"/>
        <v>0</v>
      </c>
      <c r="F1074" s="115" t="e">
        <f si="92" t="shared"/>
        <v>#N/A</v>
      </c>
      <c r="H1074" s="115" t="str">
        <f si="89" t="shared"/>
        <v/>
      </c>
      <c r="J1074" s="115" t="str">
        <f si="88" t="shared"/>
        <v/>
      </c>
    </row>
    <row r="1075" spans="3:10">
      <c r="C1075" s="135">
        <v>0</v>
      </c>
      <c r="D1075" s="115" t="e">
        <f si="91" t="shared"/>
        <v>#N/A</v>
      </c>
      <c r="E1075" s="136">
        <f si="90" t="shared"/>
        <v>0</v>
      </c>
      <c r="F1075" s="115" t="e">
        <f si="92" t="shared"/>
        <v>#N/A</v>
      </c>
      <c r="H1075" s="115" t="str">
        <f si="89" t="shared"/>
        <v/>
      </c>
      <c r="J1075" s="115" t="str">
        <f si="88" t="shared"/>
        <v/>
      </c>
    </row>
    <row r="1076" spans="3:10">
      <c r="C1076" s="135">
        <v>0</v>
      </c>
      <c r="D1076" s="115" t="e">
        <f si="91" t="shared"/>
        <v>#N/A</v>
      </c>
      <c r="E1076" s="136">
        <f si="90" t="shared"/>
        <v>0</v>
      </c>
      <c r="F1076" s="115" t="e">
        <f si="92" t="shared"/>
        <v>#N/A</v>
      </c>
      <c r="H1076" s="115" t="str">
        <f si="89" t="shared"/>
        <v/>
      </c>
      <c r="J1076" s="115" t="str">
        <f si="88" t="shared"/>
        <v/>
      </c>
    </row>
    <row r="1077" spans="3:10">
      <c r="C1077" s="135">
        <v>0</v>
      </c>
      <c r="D1077" s="115" t="e">
        <f si="91" t="shared"/>
        <v>#N/A</v>
      </c>
      <c r="E1077" s="136">
        <f si="90" t="shared"/>
        <v>0</v>
      </c>
      <c r="F1077" s="115" t="e">
        <f si="92" t="shared"/>
        <v>#N/A</v>
      </c>
      <c r="H1077" s="115" t="str">
        <f si="89" t="shared"/>
        <v/>
      </c>
      <c r="J1077" s="115" t="str">
        <f si="88" t="shared"/>
        <v/>
      </c>
    </row>
    <row r="1078" spans="3:10">
      <c r="C1078" s="135">
        <v>0</v>
      </c>
      <c r="D1078" s="115" t="e">
        <f si="91" t="shared"/>
        <v>#N/A</v>
      </c>
      <c r="E1078" s="136">
        <f si="90" t="shared"/>
        <v>0</v>
      </c>
      <c r="F1078" s="115" t="e">
        <f si="92" t="shared"/>
        <v>#N/A</v>
      </c>
      <c r="H1078" s="115" t="str">
        <f si="89" t="shared"/>
        <v/>
      </c>
      <c r="J1078" s="115" t="str">
        <f si="88" t="shared"/>
        <v/>
      </c>
    </row>
    <row r="1079" spans="3:10">
      <c r="C1079" s="135">
        <v>0</v>
      </c>
      <c r="D1079" s="115" t="e">
        <f si="91" t="shared"/>
        <v>#N/A</v>
      </c>
      <c r="E1079" s="136">
        <f si="90" t="shared"/>
        <v>0</v>
      </c>
      <c r="F1079" s="115" t="e">
        <f si="92" t="shared"/>
        <v>#N/A</v>
      </c>
      <c r="H1079" s="115" t="str">
        <f si="89" t="shared"/>
        <v/>
      </c>
      <c r="J1079" s="115" t="str">
        <f si="88" t="shared"/>
        <v/>
      </c>
    </row>
    <row r="1080" spans="3:10">
      <c r="C1080" s="135">
        <v>0</v>
      </c>
      <c r="D1080" s="115" t="e">
        <f si="91" t="shared"/>
        <v>#N/A</v>
      </c>
      <c r="E1080" s="136">
        <f si="90" t="shared"/>
        <v>0</v>
      </c>
      <c r="F1080" s="115" t="e">
        <f si="92" t="shared"/>
        <v>#N/A</v>
      </c>
      <c r="H1080" s="115" t="str">
        <f si="89" t="shared"/>
        <v/>
      </c>
      <c r="J1080" s="115" t="str">
        <f si="88" t="shared"/>
        <v/>
      </c>
    </row>
    <row r="1081" spans="3:10">
      <c r="C1081" s="135">
        <v>0</v>
      </c>
      <c r="D1081" s="115" t="e">
        <f si="91" t="shared"/>
        <v>#N/A</v>
      </c>
      <c r="E1081" s="136">
        <f si="90" t="shared"/>
        <v>0</v>
      </c>
      <c r="F1081" s="115" t="e">
        <f si="92" t="shared"/>
        <v>#N/A</v>
      </c>
      <c r="H1081" s="115" t="str">
        <f si="89" t="shared"/>
        <v/>
      </c>
      <c r="J1081" s="115" t="str">
        <f si="88" t="shared"/>
        <v/>
      </c>
    </row>
    <row r="1082" spans="3:10">
      <c r="C1082" s="135">
        <v>0</v>
      </c>
      <c r="D1082" s="115" t="e">
        <f si="91" t="shared"/>
        <v>#N/A</v>
      </c>
      <c r="E1082" s="136">
        <f si="90" t="shared"/>
        <v>0</v>
      </c>
      <c r="F1082" s="115" t="e">
        <f si="92" t="shared"/>
        <v>#N/A</v>
      </c>
      <c r="H1082" s="115" t="str">
        <f si="89" t="shared"/>
        <v/>
      </c>
      <c r="J1082" s="115" t="str">
        <f si="88" t="shared"/>
        <v/>
      </c>
    </row>
    <row r="1083" spans="3:10">
      <c r="C1083" s="135">
        <v>0</v>
      </c>
      <c r="D1083" s="115" t="e">
        <f si="91" t="shared"/>
        <v>#N/A</v>
      </c>
      <c r="E1083" s="136">
        <f si="90" t="shared"/>
        <v>0</v>
      </c>
      <c r="F1083" s="115" t="e">
        <f si="92" t="shared"/>
        <v>#N/A</v>
      </c>
      <c r="H1083" s="115" t="str">
        <f si="89" t="shared"/>
        <v/>
      </c>
      <c r="J1083" s="115" t="str">
        <f si="88" t="shared"/>
        <v/>
      </c>
    </row>
    <row r="1084" spans="3:10">
      <c r="C1084" s="135">
        <v>0</v>
      </c>
      <c r="D1084" s="115" t="e">
        <f si="91" t="shared"/>
        <v>#N/A</v>
      </c>
      <c r="E1084" s="136">
        <f si="90" t="shared"/>
        <v>0</v>
      </c>
      <c r="F1084" s="115" t="e">
        <f si="92" t="shared"/>
        <v>#N/A</v>
      </c>
      <c r="H1084" s="115" t="str">
        <f si="89" t="shared"/>
        <v/>
      </c>
      <c r="J1084" s="115" t="str">
        <f si="88" t="shared"/>
        <v/>
      </c>
    </row>
    <row r="1085" spans="3:10">
      <c r="C1085" s="135">
        <v>0</v>
      </c>
      <c r="D1085" s="115" t="e">
        <f si="91" t="shared"/>
        <v>#N/A</v>
      </c>
      <c r="E1085" s="136">
        <f si="90" t="shared"/>
        <v>0</v>
      </c>
      <c r="F1085" s="115" t="e">
        <f si="92" t="shared"/>
        <v>#N/A</v>
      </c>
      <c r="H1085" s="115" t="str">
        <f si="89" t="shared"/>
        <v/>
      </c>
      <c r="J1085" s="115" t="str">
        <f si="88" t="shared"/>
        <v/>
      </c>
    </row>
    <row r="1086" spans="3:10">
      <c r="C1086" s="135">
        <v>0</v>
      </c>
      <c r="D1086" s="115" t="e">
        <f si="91" t="shared"/>
        <v>#N/A</v>
      </c>
      <c r="E1086" s="136">
        <f si="90" t="shared"/>
        <v>0</v>
      </c>
      <c r="F1086" s="115" t="e">
        <f si="92" t="shared"/>
        <v>#N/A</v>
      </c>
      <c r="H1086" s="115" t="str">
        <f si="89" t="shared"/>
        <v/>
      </c>
      <c r="J1086" s="115" t="str">
        <f si="88" t="shared"/>
        <v/>
      </c>
    </row>
    <row r="1087" spans="3:10">
      <c r="C1087" s="135">
        <v>0</v>
      </c>
      <c r="D1087" s="115" t="e">
        <f si="91" t="shared"/>
        <v>#N/A</v>
      </c>
      <c r="E1087" s="136">
        <f si="90" t="shared"/>
        <v>0</v>
      </c>
      <c r="F1087" s="115" t="e">
        <f si="92" t="shared"/>
        <v>#N/A</v>
      </c>
      <c r="H1087" s="115" t="str">
        <f si="89" t="shared"/>
        <v/>
      </c>
      <c r="J1087" s="115" t="str">
        <f si="88" t="shared"/>
        <v/>
      </c>
    </row>
    <row r="1088" spans="3:10">
      <c r="C1088" s="135">
        <v>0</v>
      </c>
      <c r="D1088" s="115" t="e">
        <f si="91" t="shared"/>
        <v>#N/A</v>
      </c>
      <c r="E1088" s="136">
        <f si="90" t="shared"/>
        <v>0</v>
      </c>
      <c r="F1088" s="115" t="e">
        <f si="92" t="shared"/>
        <v>#N/A</v>
      </c>
      <c r="H1088" s="115" t="str">
        <f si="89" t="shared"/>
        <v/>
      </c>
      <c r="J1088" s="115" t="str">
        <f si="88" t="shared"/>
        <v/>
      </c>
    </row>
    <row r="1089" spans="3:10">
      <c r="C1089" s="135">
        <v>0</v>
      </c>
      <c r="D1089" s="115" t="e">
        <f si="91" t="shared"/>
        <v>#N/A</v>
      </c>
      <c r="E1089" s="136">
        <f si="90" t="shared"/>
        <v>0</v>
      </c>
      <c r="F1089" s="115" t="e">
        <f si="92" t="shared"/>
        <v>#N/A</v>
      </c>
      <c r="H1089" s="115" t="str">
        <f si="89" t="shared"/>
        <v/>
      </c>
      <c r="J1089" s="115" t="str">
        <f si="88" t="shared"/>
        <v/>
      </c>
    </row>
    <row r="1090" spans="3:10">
      <c r="C1090" s="135">
        <v>0</v>
      </c>
      <c r="D1090" s="115" t="e">
        <f si="91" t="shared"/>
        <v>#N/A</v>
      </c>
      <c r="E1090" s="136">
        <f si="90" t="shared"/>
        <v>0</v>
      </c>
      <c r="F1090" s="115" t="e">
        <f si="92" t="shared"/>
        <v>#N/A</v>
      </c>
      <c r="H1090" s="115" t="str">
        <f si="89" t="shared"/>
        <v/>
      </c>
      <c r="J1090" s="115" t="str">
        <f si="88" t="shared"/>
        <v/>
      </c>
    </row>
    <row r="1091" spans="3:10">
      <c r="C1091" s="135">
        <v>0</v>
      </c>
      <c r="D1091" s="115" t="e">
        <f si="91" t="shared"/>
        <v>#N/A</v>
      </c>
      <c r="E1091" s="136">
        <f si="90" t="shared"/>
        <v>0</v>
      </c>
      <c r="F1091" s="115" t="e">
        <f si="92" t="shared"/>
        <v>#N/A</v>
      </c>
      <c r="H1091" s="115" t="str">
        <f si="89" t="shared"/>
        <v/>
      </c>
      <c r="J1091" s="115" t="str">
        <f ref="J1091:J1154" si="93" t="shared">IF(OR(I1091="",$B1091="District of Columbia"),"",COUNTIFS($A$2:$A$2000,$A1091,$I$2:$I$2000,"&gt;"&amp;I1091)+1)</f>
        <v/>
      </c>
    </row>
    <row r="1092" spans="3:10">
      <c r="C1092" s="135">
        <v>0</v>
      </c>
      <c r="D1092" s="115" t="e">
        <f si="91" t="shared"/>
        <v>#N/A</v>
      </c>
      <c r="E1092" s="136">
        <f si="90" t="shared"/>
        <v>0</v>
      </c>
      <c r="F1092" s="115" t="e">
        <f si="92" t="shared"/>
        <v>#N/A</v>
      </c>
      <c r="H1092" s="115" t="str">
        <f si="89" t="shared"/>
        <v/>
      </c>
      <c r="J1092" s="115" t="str">
        <f si="93" t="shared"/>
        <v/>
      </c>
    </row>
    <row r="1093" spans="3:10">
      <c r="C1093" s="135">
        <v>0</v>
      </c>
      <c r="D1093" s="115" t="e">
        <f si="91" t="shared"/>
        <v>#N/A</v>
      </c>
      <c r="E1093" s="136">
        <f si="90" t="shared"/>
        <v>0</v>
      </c>
      <c r="F1093" s="115" t="e">
        <f si="92" t="shared"/>
        <v>#N/A</v>
      </c>
      <c r="H1093" s="115" t="str">
        <f si="89" t="shared"/>
        <v/>
      </c>
      <c r="J1093" s="115" t="str">
        <f si="93" t="shared"/>
        <v/>
      </c>
    </row>
    <row r="1094" spans="3:10">
      <c r="C1094" s="135">
        <v>0</v>
      </c>
      <c r="D1094" s="115" t="e">
        <f si="91" t="shared"/>
        <v>#N/A</v>
      </c>
      <c r="E1094" s="136">
        <f si="90" t="shared"/>
        <v>0</v>
      </c>
      <c r="F1094" s="115" t="e">
        <f si="92" t="shared"/>
        <v>#N/A</v>
      </c>
      <c r="H1094" s="115" t="str">
        <f si="89" t="shared"/>
        <v/>
      </c>
      <c r="J1094" s="115" t="str">
        <f si="93" t="shared"/>
        <v/>
      </c>
    </row>
    <row r="1095" spans="3:10">
      <c r="C1095" s="135">
        <v>0</v>
      </c>
      <c r="D1095" s="115" t="e">
        <f si="91" t="shared"/>
        <v>#N/A</v>
      </c>
      <c r="E1095" s="136">
        <f si="90" t="shared"/>
        <v>0</v>
      </c>
      <c r="F1095" s="115" t="e">
        <f si="92" t="shared"/>
        <v>#N/A</v>
      </c>
      <c r="H1095" s="115" t="str">
        <f si="89" t="shared"/>
        <v/>
      </c>
      <c r="J1095" s="115" t="str">
        <f si="93" t="shared"/>
        <v/>
      </c>
    </row>
    <row r="1096" spans="3:10">
      <c r="C1096" s="135">
        <v>0</v>
      </c>
      <c r="D1096" s="115" t="e">
        <f si="91" t="shared"/>
        <v>#N/A</v>
      </c>
      <c r="E1096" s="136">
        <f si="90" t="shared"/>
        <v>0</v>
      </c>
      <c r="F1096" s="115" t="e">
        <f si="92" t="shared"/>
        <v>#N/A</v>
      </c>
      <c r="H1096" s="115" t="str">
        <f si="89" t="shared"/>
        <v/>
      </c>
      <c r="J1096" s="115" t="str">
        <f si="93" t="shared"/>
        <v/>
      </c>
    </row>
    <row r="1097" spans="3:10">
      <c r="C1097" s="135">
        <v>0</v>
      </c>
      <c r="D1097" s="115" t="e">
        <f si="91" t="shared"/>
        <v>#N/A</v>
      </c>
      <c r="E1097" s="136">
        <f si="90" t="shared"/>
        <v>0</v>
      </c>
      <c r="F1097" s="115" t="e">
        <f si="92" t="shared"/>
        <v>#N/A</v>
      </c>
      <c r="H1097" s="115" t="str">
        <f si="89" t="shared"/>
        <v/>
      </c>
      <c r="J1097" s="115" t="str">
        <f si="93" t="shared"/>
        <v/>
      </c>
    </row>
    <row r="1098" spans="3:10">
      <c r="C1098" s="135">
        <v>0</v>
      </c>
      <c r="D1098" s="115" t="e">
        <f si="91" t="shared"/>
        <v>#N/A</v>
      </c>
      <c r="E1098" s="136">
        <f si="90" t="shared"/>
        <v>0</v>
      </c>
      <c r="F1098" s="115" t="e">
        <f si="92" t="shared"/>
        <v>#N/A</v>
      </c>
      <c r="H1098" s="115" t="str">
        <f si="89" t="shared"/>
        <v/>
      </c>
      <c r="J1098" s="115" t="str">
        <f si="93" t="shared"/>
        <v/>
      </c>
    </row>
    <row r="1099" spans="3:10">
      <c r="C1099" s="135">
        <v>0</v>
      </c>
      <c r="D1099" s="115" t="e">
        <f si="91" t="shared"/>
        <v>#N/A</v>
      </c>
      <c r="E1099" s="136">
        <f si="90" t="shared"/>
        <v>0</v>
      </c>
      <c r="F1099" s="115" t="e">
        <f si="92" t="shared"/>
        <v>#N/A</v>
      </c>
      <c r="H1099" s="115" t="str">
        <f si="89" t="shared"/>
        <v/>
      </c>
      <c r="J1099" s="115" t="str">
        <f si="93" t="shared"/>
        <v/>
      </c>
    </row>
    <row r="1100" spans="3:10">
      <c r="C1100" s="135">
        <v>0</v>
      </c>
      <c r="D1100" s="115" t="e">
        <f si="91" t="shared"/>
        <v>#N/A</v>
      </c>
      <c r="E1100" s="136">
        <f si="90" t="shared"/>
        <v>0</v>
      </c>
      <c r="F1100" s="115" t="e">
        <f si="92" t="shared"/>
        <v>#N/A</v>
      </c>
      <c r="H1100" s="115" t="str">
        <f si="89" t="shared"/>
        <v/>
      </c>
      <c r="J1100" s="115" t="str">
        <f si="93" t="shared"/>
        <v/>
      </c>
    </row>
    <row r="1101" spans="3:10">
      <c r="C1101" s="135">
        <v>0</v>
      </c>
      <c r="D1101" s="115" t="e">
        <f si="91" t="shared"/>
        <v>#N/A</v>
      </c>
      <c r="E1101" s="136">
        <f si="90" t="shared"/>
        <v>0</v>
      </c>
      <c r="F1101" s="115" t="e">
        <f si="92" t="shared"/>
        <v>#N/A</v>
      </c>
      <c r="H1101" s="115" t="str">
        <f si="89" t="shared"/>
        <v/>
      </c>
      <c r="J1101" s="115" t="str">
        <f si="93" t="shared"/>
        <v/>
      </c>
    </row>
    <row r="1102" spans="3:10">
      <c r="C1102" s="135">
        <v>0</v>
      </c>
      <c r="D1102" s="115" t="e">
        <f si="91" t="shared"/>
        <v>#N/A</v>
      </c>
      <c r="E1102" s="136">
        <f si="90" t="shared"/>
        <v>0</v>
      </c>
      <c r="F1102" s="115" t="e">
        <f si="92" t="shared"/>
        <v>#N/A</v>
      </c>
      <c r="H1102" s="115" t="str">
        <f si="89" t="shared"/>
        <v/>
      </c>
      <c r="J1102" s="115" t="str">
        <f si="93" t="shared"/>
        <v/>
      </c>
    </row>
    <row r="1103" spans="3:10">
      <c r="C1103" s="135">
        <v>0</v>
      </c>
      <c r="D1103" s="115" t="e">
        <f si="91" t="shared"/>
        <v>#N/A</v>
      </c>
      <c r="E1103" s="136">
        <f si="90" t="shared"/>
        <v>0</v>
      </c>
      <c r="F1103" s="115" t="e">
        <f si="92" t="shared"/>
        <v>#N/A</v>
      </c>
      <c r="H1103" s="115" t="str">
        <f si="89" t="shared"/>
        <v/>
      </c>
      <c r="J1103" s="115" t="str">
        <f si="93" t="shared"/>
        <v/>
      </c>
    </row>
    <row r="1104" spans="3:10">
      <c r="C1104" s="135">
        <v>0</v>
      </c>
      <c r="D1104" s="115" t="e">
        <f si="91" t="shared"/>
        <v>#N/A</v>
      </c>
      <c r="E1104" s="136">
        <f si="90" t="shared"/>
        <v>0</v>
      </c>
      <c r="F1104" s="115" t="e">
        <f si="92" t="shared"/>
        <v>#N/A</v>
      </c>
      <c r="H1104" s="115" t="str">
        <f si="89" t="shared"/>
        <v/>
      </c>
      <c r="J1104" s="115" t="str">
        <f si="93" t="shared"/>
        <v/>
      </c>
    </row>
    <row r="1105" spans="3:10">
      <c r="C1105" s="135">
        <v>0</v>
      </c>
      <c r="D1105" s="115" t="e">
        <f si="91" t="shared"/>
        <v>#N/A</v>
      </c>
      <c r="E1105" s="136">
        <f si="90" t="shared"/>
        <v>0</v>
      </c>
      <c r="F1105" s="115" t="e">
        <f si="92" t="shared"/>
        <v>#N/A</v>
      </c>
      <c r="H1105" s="115" t="str">
        <f ref="H1105:H1168" si="94" t="shared">IF(OR(G1105="",$B1105="District of Columbia"),"",COUNTIFS($A$2:$A$2000,$A1105,$G$2:$G$2000,"&gt;"&amp;G1105)+1)</f>
        <v/>
      </c>
      <c r="J1105" s="115" t="str">
        <f si="93" t="shared"/>
        <v/>
      </c>
    </row>
    <row r="1106" spans="3:10">
      <c r="C1106" s="135">
        <v>0</v>
      </c>
      <c r="D1106" s="115" t="e">
        <f si="91" t="shared"/>
        <v>#N/A</v>
      </c>
      <c r="E1106" s="136">
        <f si="90" t="shared"/>
        <v>0</v>
      </c>
      <c r="F1106" s="115" t="e">
        <f si="92" t="shared"/>
        <v>#N/A</v>
      </c>
      <c r="H1106" s="115" t="str">
        <f si="94" t="shared"/>
        <v/>
      </c>
      <c r="J1106" s="115" t="str">
        <f si="93" t="shared"/>
        <v/>
      </c>
    </row>
    <row r="1107" spans="3:10">
      <c r="C1107" s="135">
        <v>0</v>
      </c>
      <c r="D1107" s="115" t="e">
        <f si="91" t="shared"/>
        <v>#N/A</v>
      </c>
      <c r="E1107" s="136">
        <f si="90" t="shared"/>
        <v>0</v>
      </c>
      <c r="F1107" s="115" t="e">
        <f si="92" t="shared"/>
        <v>#N/A</v>
      </c>
      <c r="H1107" s="115" t="str">
        <f si="94" t="shared"/>
        <v/>
      </c>
      <c r="J1107" s="115" t="str">
        <f si="93" t="shared"/>
        <v/>
      </c>
    </row>
    <row r="1108" spans="3:10">
      <c r="C1108" s="135">
        <v>0</v>
      </c>
      <c r="D1108" s="115" t="e">
        <f si="91" t="shared"/>
        <v>#N/A</v>
      </c>
      <c r="E1108" s="136">
        <f si="90" t="shared"/>
        <v>0</v>
      </c>
      <c r="F1108" s="115" t="e">
        <f si="92" t="shared"/>
        <v>#N/A</v>
      </c>
      <c r="H1108" s="115" t="str">
        <f si="94" t="shared"/>
        <v/>
      </c>
      <c r="J1108" s="115" t="str">
        <f si="93" t="shared"/>
        <v/>
      </c>
    </row>
    <row r="1109" spans="3:10">
      <c r="C1109" s="135">
        <v>0</v>
      </c>
      <c r="D1109" s="115" t="e">
        <f si="91" t="shared"/>
        <v>#N/A</v>
      </c>
      <c r="E1109" s="136">
        <f si="90" t="shared"/>
        <v>0</v>
      </c>
      <c r="F1109" s="115" t="e">
        <f si="92" t="shared"/>
        <v>#N/A</v>
      </c>
      <c r="H1109" s="115" t="str">
        <f si="94" t="shared"/>
        <v/>
      </c>
      <c r="J1109" s="115" t="str">
        <f si="93" t="shared"/>
        <v/>
      </c>
    </row>
    <row r="1110" spans="3:10">
      <c r="C1110" s="135">
        <v>0</v>
      </c>
      <c r="D1110" s="115" t="e">
        <f si="91" t="shared"/>
        <v>#N/A</v>
      </c>
      <c r="E1110" s="136">
        <f si="90" t="shared"/>
        <v>0</v>
      </c>
      <c r="F1110" s="115" t="e">
        <f si="92" t="shared"/>
        <v>#N/A</v>
      </c>
      <c r="H1110" s="115" t="str">
        <f si="94" t="shared"/>
        <v/>
      </c>
      <c r="J1110" s="115" t="str">
        <f si="93" t="shared"/>
        <v/>
      </c>
    </row>
    <row r="1111" spans="3:10">
      <c r="C1111" s="135">
        <v>0</v>
      </c>
      <c r="D1111" s="115" t="e">
        <f si="91" t="shared"/>
        <v>#N/A</v>
      </c>
      <c r="E1111" s="136">
        <f si="90" t="shared"/>
        <v>0</v>
      </c>
      <c r="F1111" s="115" t="e">
        <f si="92" t="shared"/>
        <v>#N/A</v>
      </c>
      <c r="H1111" s="115" t="str">
        <f si="94" t="shared"/>
        <v/>
      </c>
      <c r="J1111" s="115" t="str">
        <f si="93" t="shared"/>
        <v/>
      </c>
    </row>
    <row r="1112" spans="3:10">
      <c r="C1112" s="135">
        <v>0</v>
      </c>
      <c r="D1112" s="115" t="e">
        <f si="91" t="shared"/>
        <v>#N/A</v>
      </c>
      <c r="E1112" s="136">
        <f si="90" t="shared"/>
        <v>0</v>
      </c>
      <c r="F1112" s="115" t="e">
        <f si="92" t="shared"/>
        <v>#N/A</v>
      </c>
      <c r="H1112" s="115" t="str">
        <f si="94" t="shared"/>
        <v/>
      </c>
      <c r="J1112" s="115" t="str">
        <f si="93" t="shared"/>
        <v/>
      </c>
    </row>
    <row r="1113" spans="3:10">
      <c r="C1113" s="135">
        <v>0</v>
      </c>
      <c r="D1113" s="115" t="e">
        <f si="91" t="shared"/>
        <v>#N/A</v>
      </c>
      <c r="E1113" s="136">
        <f si="90" t="shared"/>
        <v>0</v>
      </c>
      <c r="F1113" s="115" t="e">
        <f si="92" t="shared"/>
        <v>#N/A</v>
      </c>
      <c r="H1113" s="115" t="str">
        <f si="94" t="shared"/>
        <v/>
      </c>
      <c r="J1113" s="115" t="str">
        <f si="93" t="shared"/>
        <v/>
      </c>
    </row>
    <row r="1114" spans="3:10">
      <c r="C1114" s="135">
        <v>0</v>
      </c>
      <c r="D1114" s="115" t="e">
        <f si="91" t="shared"/>
        <v>#N/A</v>
      </c>
      <c r="E1114" s="136">
        <f si="90" t="shared"/>
        <v>0</v>
      </c>
      <c r="F1114" s="115" t="e">
        <f si="92" t="shared"/>
        <v>#N/A</v>
      </c>
      <c r="H1114" s="115" t="str">
        <f si="94" t="shared"/>
        <v/>
      </c>
      <c r="J1114" s="115" t="str">
        <f si="93" t="shared"/>
        <v/>
      </c>
    </row>
    <row r="1115" spans="3:10">
      <c r="C1115" s="135">
        <v>0</v>
      </c>
      <c r="D1115" s="115" t="e">
        <f si="91" t="shared"/>
        <v>#N/A</v>
      </c>
      <c r="E1115" s="136">
        <f si="90" t="shared"/>
        <v>0</v>
      </c>
      <c r="F1115" s="115" t="e">
        <f si="92" t="shared"/>
        <v>#N/A</v>
      </c>
      <c r="H1115" s="115" t="str">
        <f si="94" t="shared"/>
        <v/>
      </c>
      <c r="J1115" s="115" t="str">
        <f si="93" t="shared"/>
        <v/>
      </c>
    </row>
    <row r="1116" spans="3:10">
      <c r="C1116" s="135">
        <v>0</v>
      </c>
      <c r="D1116" s="115" t="e">
        <f si="91" t="shared"/>
        <v>#N/A</v>
      </c>
      <c r="E1116" s="136">
        <f ref="E1116:E1179" si="95" t="shared">$Q1014</f>
        <v>0</v>
      </c>
      <c r="F1116" s="115" t="e">
        <f si="92" t="shared"/>
        <v>#N/A</v>
      </c>
      <c r="H1116" s="115" t="str">
        <f si="94" t="shared"/>
        <v/>
      </c>
      <c r="J1116" s="115" t="str">
        <f si="93" t="shared"/>
        <v/>
      </c>
    </row>
    <row r="1117" spans="3:10">
      <c r="C1117" s="135">
        <v>0</v>
      </c>
      <c r="D1117" s="115" t="e">
        <f si="91" t="shared"/>
        <v>#N/A</v>
      </c>
      <c r="E1117" s="136">
        <f si="95" t="shared"/>
        <v>0</v>
      </c>
      <c r="F1117" s="115" t="e">
        <f si="92" t="shared"/>
        <v>#N/A</v>
      </c>
      <c r="H1117" s="115" t="str">
        <f si="94" t="shared"/>
        <v/>
      </c>
      <c r="J1117" s="115" t="str">
        <f si="93" t="shared"/>
        <v/>
      </c>
    </row>
    <row r="1118" spans="3:10">
      <c r="C1118" s="135">
        <v>0</v>
      </c>
      <c r="D1118" s="115" t="e">
        <f si="91" t="shared"/>
        <v>#N/A</v>
      </c>
      <c r="E1118" s="136">
        <f si="95" t="shared"/>
        <v>0</v>
      </c>
      <c r="F1118" s="115" t="e">
        <f si="92" t="shared"/>
        <v>#N/A</v>
      </c>
      <c r="H1118" s="115" t="str">
        <f si="94" t="shared"/>
        <v/>
      </c>
      <c r="J1118" s="115" t="str">
        <f si="93" t="shared"/>
        <v/>
      </c>
    </row>
    <row r="1119" spans="3:10">
      <c r="C1119" s="135">
        <v>0</v>
      </c>
      <c r="D1119" s="115" t="e">
        <f si="91" t="shared"/>
        <v>#N/A</v>
      </c>
      <c r="E1119" s="136">
        <f si="95" t="shared"/>
        <v>0</v>
      </c>
      <c r="F1119" s="115" t="e">
        <f si="92" t="shared"/>
        <v>#N/A</v>
      </c>
      <c r="H1119" s="115" t="str">
        <f si="94" t="shared"/>
        <v/>
      </c>
      <c r="J1119" s="115" t="str">
        <f si="93" t="shared"/>
        <v/>
      </c>
    </row>
    <row r="1120" spans="3:10">
      <c r="C1120" s="135">
        <v>0</v>
      </c>
      <c r="D1120" s="115" t="e">
        <f si="91" t="shared"/>
        <v>#N/A</v>
      </c>
      <c r="E1120" s="136">
        <f si="95" t="shared"/>
        <v>0</v>
      </c>
      <c r="F1120" s="115" t="e">
        <f si="92" t="shared"/>
        <v>#N/A</v>
      </c>
      <c r="H1120" s="115" t="str">
        <f si="94" t="shared"/>
        <v/>
      </c>
      <c r="J1120" s="115" t="str">
        <f si="93" t="shared"/>
        <v/>
      </c>
    </row>
    <row r="1121" spans="3:10">
      <c r="C1121" s="135">
        <v>0</v>
      </c>
      <c r="D1121" s="115" t="e">
        <f si="91" t="shared"/>
        <v>#N/A</v>
      </c>
      <c r="E1121" s="136">
        <f si="95" t="shared"/>
        <v>0</v>
      </c>
      <c r="F1121" s="115" t="e">
        <f si="92" t="shared"/>
        <v>#N/A</v>
      </c>
      <c r="H1121" s="115" t="str">
        <f si="94" t="shared"/>
        <v/>
      </c>
      <c r="J1121" s="115" t="str">
        <f si="93" t="shared"/>
        <v/>
      </c>
    </row>
    <row r="1122" spans="3:10">
      <c r="C1122" s="135">
        <v>0</v>
      </c>
      <c r="D1122" s="115" t="e">
        <f si="91" t="shared"/>
        <v>#N/A</v>
      </c>
      <c r="E1122" s="136">
        <f si="95" t="shared"/>
        <v>0</v>
      </c>
      <c r="F1122" s="115" t="e">
        <f si="92" t="shared"/>
        <v>#N/A</v>
      </c>
      <c r="H1122" s="115" t="str">
        <f si="94" t="shared"/>
        <v/>
      </c>
      <c r="J1122" s="115" t="str">
        <f si="93" t="shared"/>
        <v/>
      </c>
    </row>
    <row r="1123" spans="3:10">
      <c r="C1123" s="135">
        <v>0</v>
      </c>
      <c r="D1123" s="115" t="e">
        <f si="91" t="shared"/>
        <v>#N/A</v>
      </c>
      <c r="E1123" s="136">
        <f si="95" t="shared"/>
        <v>0</v>
      </c>
      <c r="F1123" s="115" t="e">
        <f si="92" t="shared"/>
        <v>#N/A</v>
      </c>
      <c r="H1123" s="115" t="str">
        <f si="94" t="shared"/>
        <v/>
      </c>
      <c r="J1123" s="115" t="str">
        <f si="93" t="shared"/>
        <v/>
      </c>
    </row>
    <row r="1124" spans="3:10">
      <c r="C1124" s="135">
        <v>0</v>
      </c>
      <c r="D1124" s="115" t="e">
        <f si="91" t="shared"/>
        <v>#N/A</v>
      </c>
      <c r="E1124" s="136">
        <f si="95" t="shared"/>
        <v>0</v>
      </c>
      <c r="F1124" s="115" t="e">
        <f si="92" t="shared"/>
        <v>#N/A</v>
      </c>
      <c r="H1124" s="115" t="str">
        <f si="94" t="shared"/>
        <v/>
      </c>
      <c r="J1124" s="115" t="str">
        <f si="93" t="shared"/>
        <v/>
      </c>
    </row>
    <row r="1125" spans="3:10">
      <c r="C1125" s="135">
        <v>0</v>
      </c>
      <c r="D1125" s="115" t="e">
        <f si="91" t="shared"/>
        <v>#N/A</v>
      </c>
      <c r="E1125" s="136">
        <f si="95" t="shared"/>
        <v>0</v>
      </c>
      <c r="F1125" s="115" t="e">
        <f si="92" t="shared"/>
        <v>#N/A</v>
      </c>
      <c r="H1125" s="115" t="str">
        <f si="94" t="shared"/>
        <v/>
      </c>
      <c r="J1125" s="115" t="str">
        <f si="93" t="shared"/>
        <v/>
      </c>
    </row>
    <row r="1126" spans="3:10">
      <c r="C1126" s="135">
        <v>0</v>
      </c>
      <c r="D1126" s="115" t="e">
        <f si="91" t="shared"/>
        <v>#N/A</v>
      </c>
      <c r="E1126" s="136">
        <f si="95" t="shared"/>
        <v>0</v>
      </c>
      <c r="F1126" s="115" t="e">
        <f si="92" t="shared"/>
        <v>#N/A</v>
      </c>
      <c r="H1126" s="115" t="str">
        <f si="94" t="shared"/>
        <v/>
      </c>
      <c r="J1126" s="115" t="str">
        <f si="93" t="shared"/>
        <v/>
      </c>
    </row>
    <row r="1127" spans="3:10">
      <c r="C1127" s="135">
        <v>0</v>
      </c>
      <c r="D1127" s="115" t="e">
        <f si="91" t="shared"/>
        <v>#N/A</v>
      </c>
      <c r="E1127" s="136">
        <f si="95" t="shared"/>
        <v>0</v>
      </c>
      <c r="F1127" s="115" t="e">
        <f si="92" t="shared"/>
        <v>#N/A</v>
      </c>
      <c r="H1127" s="115" t="str">
        <f si="94" t="shared"/>
        <v/>
      </c>
      <c r="J1127" s="115" t="str">
        <f si="93" t="shared"/>
        <v/>
      </c>
    </row>
    <row r="1128" spans="3:10">
      <c r="C1128" s="135">
        <v>0</v>
      </c>
      <c r="D1128" s="115" t="e">
        <f si="91" t="shared"/>
        <v>#N/A</v>
      </c>
      <c r="E1128" s="136">
        <f si="95" t="shared"/>
        <v>0</v>
      </c>
      <c r="F1128" s="115" t="e">
        <f si="92" t="shared"/>
        <v>#N/A</v>
      </c>
      <c r="H1128" s="115" t="str">
        <f si="94" t="shared"/>
        <v/>
      </c>
      <c r="J1128" s="115" t="str">
        <f si="93" t="shared"/>
        <v/>
      </c>
    </row>
    <row r="1129" spans="3:10">
      <c r="C1129" s="135">
        <v>0</v>
      </c>
      <c r="D1129" s="115" t="e">
        <f ref="D1129:D1192" si="96" t="shared">RANK($C1129,$C$104:$C$153,0)</f>
        <v>#N/A</v>
      </c>
      <c r="E1129" s="136">
        <f si="95" t="shared"/>
        <v>0</v>
      </c>
      <c r="F1129" s="115" t="e">
        <f ref="F1129:F1192" si="97" t="shared">RANK(E1129,$E$104:$E$153,0)</f>
        <v>#N/A</v>
      </c>
      <c r="H1129" s="115" t="str">
        <f si="94" t="shared"/>
        <v/>
      </c>
      <c r="J1129" s="115" t="str">
        <f si="93" t="shared"/>
        <v/>
      </c>
    </row>
    <row r="1130" spans="3:10">
      <c r="C1130" s="135">
        <v>0</v>
      </c>
      <c r="D1130" s="115" t="e">
        <f si="96" t="shared"/>
        <v>#N/A</v>
      </c>
      <c r="E1130" s="136">
        <f si="95" t="shared"/>
        <v>0</v>
      </c>
      <c r="F1130" s="115" t="e">
        <f si="97" t="shared"/>
        <v>#N/A</v>
      </c>
      <c r="H1130" s="115" t="str">
        <f si="94" t="shared"/>
        <v/>
      </c>
      <c r="J1130" s="115" t="str">
        <f si="93" t="shared"/>
        <v/>
      </c>
    </row>
    <row r="1131" spans="3:10">
      <c r="C1131" s="135">
        <v>0</v>
      </c>
      <c r="D1131" s="115" t="e">
        <f si="96" t="shared"/>
        <v>#N/A</v>
      </c>
      <c r="E1131" s="136">
        <f si="95" t="shared"/>
        <v>0</v>
      </c>
      <c r="F1131" s="115" t="e">
        <f si="97" t="shared"/>
        <v>#N/A</v>
      </c>
      <c r="H1131" s="115" t="str">
        <f si="94" t="shared"/>
        <v/>
      </c>
      <c r="J1131" s="115" t="str">
        <f si="93" t="shared"/>
        <v/>
      </c>
    </row>
    <row r="1132" spans="3:10">
      <c r="C1132" s="135">
        <v>0</v>
      </c>
      <c r="D1132" s="115" t="e">
        <f si="96" t="shared"/>
        <v>#N/A</v>
      </c>
      <c r="E1132" s="136">
        <f si="95" t="shared"/>
        <v>0</v>
      </c>
      <c r="F1132" s="115" t="e">
        <f si="97" t="shared"/>
        <v>#N/A</v>
      </c>
      <c r="H1132" s="115" t="str">
        <f si="94" t="shared"/>
        <v/>
      </c>
      <c r="J1132" s="115" t="str">
        <f si="93" t="shared"/>
        <v/>
      </c>
    </row>
    <row r="1133" spans="3:10">
      <c r="C1133" s="135">
        <v>0</v>
      </c>
      <c r="D1133" s="115" t="e">
        <f si="96" t="shared"/>
        <v>#N/A</v>
      </c>
      <c r="E1133" s="136">
        <f si="95" t="shared"/>
        <v>0</v>
      </c>
      <c r="F1133" s="115" t="e">
        <f si="97" t="shared"/>
        <v>#N/A</v>
      </c>
      <c r="H1133" s="115" t="str">
        <f si="94" t="shared"/>
        <v/>
      </c>
      <c r="J1133" s="115" t="str">
        <f si="93" t="shared"/>
        <v/>
      </c>
    </row>
    <row r="1134" spans="3:10">
      <c r="C1134" s="135">
        <v>0</v>
      </c>
      <c r="D1134" s="115" t="e">
        <f si="96" t="shared"/>
        <v>#N/A</v>
      </c>
      <c r="E1134" s="136">
        <f si="95" t="shared"/>
        <v>0</v>
      </c>
      <c r="F1134" s="115" t="e">
        <f si="97" t="shared"/>
        <v>#N/A</v>
      </c>
      <c r="H1134" s="115" t="str">
        <f si="94" t="shared"/>
        <v/>
      </c>
      <c r="J1134" s="115" t="str">
        <f si="93" t="shared"/>
        <v/>
      </c>
    </row>
    <row r="1135" spans="3:10">
      <c r="C1135" s="135">
        <v>0</v>
      </c>
      <c r="D1135" s="115" t="e">
        <f si="96" t="shared"/>
        <v>#N/A</v>
      </c>
      <c r="E1135" s="136">
        <f si="95" t="shared"/>
        <v>0</v>
      </c>
      <c r="F1135" s="115" t="e">
        <f si="97" t="shared"/>
        <v>#N/A</v>
      </c>
      <c r="H1135" s="115" t="str">
        <f si="94" t="shared"/>
        <v/>
      </c>
      <c r="J1135" s="115" t="str">
        <f si="93" t="shared"/>
        <v/>
      </c>
    </row>
    <row r="1136" spans="3:10">
      <c r="C1136" s="135">
        <v>0</v>
      </c>
      <c r="D1136" s="115" t="e">
        <f si="96" t="shared"/>
        <v>#N/A</v>
      </c>
      <c r="E1136" s="136">
        <f si="95" t="shared"/>
        <v>0</v>
      </c>
      <c r="F1136" s="115" t="e">
        <f si="97" t="shared"/>
        <v>#N/A</v>
      </c>
      <c r="H1136" s="115" t="str">
        <f si="94" t="shared"/>
        <v/>
      </c>
      <c r="J1136" s="115" t="str">
        <f si="93" t="shared"/>
        <v/>
      </c>
    </row>
    <row r="1137" spans="3:10">
      <c r="C1137" s="135">
        <v>0</v>
      </c>
      <c r="D1137" s="115" t="e">
        <f si="96" t="shared"/>
        <v>#N/A</v>
      </c>
      <c r="E1137" s="136">
        <f si="95" t="shared"/>
        <v>0</v>
      </c>
      <c r="F1137" s="115" t="e">
        <f si="97" t="shared"/>
        <v>#N/A</v>
      </c>
      <c r="H1137" s="115" t="str">
        <f si="94" t="shared"/>
        <v/>
      </c>
      <c r="J1137" s="115" t="str">
        <f si="93" t="shared"/>
        <v/>
      </c>
    </row>
    <row r="1138" spans="3:10">
      <c r="C1138" s="135">
        <v>0</v>
      </c>
      <c r="D1138" s="115" t="e">
        <f si="96" t="shared"/>
        <v>#N/A</v>
      </c>
      <c r="E1138" s="136">
        <f si="95" t="shared"/>
        <v>0</v>
      </c>
      <c r="F1138" s="115" t="e">
        <f si="97" t="shared"/>
        <v>#N/A</v>
      </c>
      <c r="H1138" s="115" t="str">
        <f si="94" t="shared"/>
        <v/>
      </c>
      <c r="J1138" s="115" t="str">
        <f si="93" t="shared"/>
        <v/>
      </c>
    </row>
    <row r="1139" spans="3:10">
      <c r="C1139" s="135">
        <v>0</v>
      </c>
      <c r="D1139" s="115" t="e">
        <f si="96" t="shared"/>
        <v>#N/A</v>
      </c>
      <c r="E1139" s="136">
        <f si="95" t="shared"/>
        <v>0</v>
      </c>
      <c r="F1139" s="115" t="e">
        <f si="97" t="shared"/>
        <v>#N/A</v>
      </c>
      <c r="H1139" s="115" t="str">
        <f si="94" t="shared"/>
        <v/>
      </c>
      <c r="J1139" s="115" t="str">
        <f si="93" t="shared"/>
        <v/>
      </c>
    </row>
    <row r="1140" spans="3:10">
      <c r="C1140" s="135">
        <v>0</v>
      </c>
      <c r="D1140" s="115" t="e">
        <f si="96" t="shared"/>
        <v>#N/A</v>
      </c>
      <c r="E1140" s="136">
        <f si="95" t="shared"/>
        <v>0</v>
      </c>
      <c r="F1140" s="115" t="e">
        <f si="97" t="shared"/>
        <v>#N/A</v>
      </c>
      <c r="H1140" s="115" t="str">
        <f si="94" t="shared"/>
        <v/>
      </c>
      <c r="J1140" s="115" t="str">
        <f si="93" t="shared"/>
        <v/>
      </c>
    </row>
    <row r="1141" spans="3:10">
      <c r="C1141" s="135">
        <v>0</v>
      </c>
      <c r="D1141" s="115" t="e">
        <f si="96" t="shared"/>
        <v>#N/A</v>
      </c>
      <c r="E1141" s="136">
        <f si="95" t="shared"/>
        <v>0</v>
      </c>
      <c r="F1141" s="115" t="e">
        <f si="97" t="shared"/>
        <v>#N/A</v>
      </c>
      <c r="H1141" s="115" t="str">
        <f si="94" t="shared"/>
        <v/>
      </c>
      <c r="J1141" s="115" t="str">
        <f si="93" t="shared"/>
        <v/>
      </c>
    </row>
    <row r="1142" spans="3:10">
      <c r="C1142" s="135">
        <v>0</v>
      </c>
      <c r="D1142" s="115" t="e">
        <f si="96" t="shared"/>
        <v>#N/A</v>
      </c>
      <c r="E1142" s="136">
        <f si="95" t="shared"/>
        <v>0</v>
      </c>
      <c r="F1142" s="115" t="e">
        <f si="97" t="shared"/>
        <v>#N/A</v>
      </c>
      <c r="H1142" s="115" t="str">
        <f si="94" t="shared"/>
        <v/>
      </c>
      <c r="J1142" s="115" t="str">
        <f si="93" t="shared"/>
        <v/>
      </c>
    </row>
    <row r="1143" spans="3:10">
      <c r="C1143" s="135">
        <v>0</v>
      </c>
      <c r="D1143" s="115" t="e">
        <f si="96" t="shared"/>
        <v>#N/A</v>
      </c>
      <c r="E1143" s="136">
        <f si="95" t="shared"/>
        <v>0</v>
      </c>
      <c r="F1143" s="115" t="e">
        <f si="97" t="shared"/>
        <v>#N/A</v>
      </c>
      <c r="H1143" s="115" t="str">
        <f si="94" t="shared"/>
        <v/>
      </c>
      <c r="J1143" s="115" t="str">
        <f si="93" t="shared"/>
        <v/>
      </c>
    </row>
    <row r="1144" spans="3:10">
      <c r="C1144" s="135">
        <v>0</v>
      </c>
      <c r="D1144" s="115" t="e">
        <f si="96" t="shared"/>
        <v>#N/A</v>
      </c>
      <c r="E1144" s="136">
        <f si="95" t="shared"/>
        <v>0</v>
      </c>
      <c r="F1144" s="115" t="e">
        <f si="97" t="shared"/>
        <v>#N/A</v>
      </c>
      <c r="H1144" s="115" t="str">
        <f si="94" t="shared"/>
        <v/>
      </c>
      <c r="J1144" s="115" t="str">
        <f si="93" t="shared"/>
        <v/>
      </c>
    </row>
    <row r="1145" spans="3:10">
      <c r="C1145" s="135">
        <v>0</v>
      </c>
      <c r="D1145" s="115" t="e">
        <f si="96" t="shared"/>
        <v>#N/A</v>
      </c>
      <c r="E1145" s="136">
        <f si="95" t="shared"/>
        <v>0</v>
      </c>
      <c r="F1145" s="115" t="e">
        <f si="97" t="shared"/>
        <v>#N/A</v>
      </c>
      <c r="H1145" s="115" t="str">
        <f si="94" t="shared"/>
        <v/>
      </c>
      <c r="J1145" s="115" t="str">
        <f si="93" t="shared"/>
        <v/>
      </c>
    </row>
    <row r="1146" spans="3:10">
      <c r="C1146" s="135">
        <v>0</v>
      </c>
      <c r="D1146" s="115" t="e">
        <f si="96" t="shared"/>
        <v>#N/A</v>
      </c>
      <c r="E1146" s="136">
        <f si="95" t="shared"/>
        <v>0</v>
      </c>
      <c r="F1146" s="115" t="e">
        <f si="97" t="shared"/>
        <v>#N/A</v>
      </c>
      <c r="H1146" s="115" t="str">
        <f si="94" t="shared"/>
        <v/>
      </c>
      <c r="J1146" s="115" t="str">
        <f si="93" t="shared"/>
        <v/>
      </c>
    </row>
    <row r="1147" spans="3:10">
      <c r="C1147" s="135">
        <v>0</v>
      </c>
      <c r="D1147" s="115" t="e">
        <f si="96" t="shared"/>
        <v>#N/A</v>
      </c>
      <c r="E1147" s="136">
        <f si="95" t="shared"/>
        <v>0</v>
      </c>
      <c r="F1147" s="115" t="e">
        <f si="97" t="shared"/>
        <v>#N/A</v>
      </c>
      <c r="H1147" s="115" t="str">
        <f si="94" t="shared"/>
        <v/>
      </c>
      <c r="J1147" s="115" t="str">
        <f si="93" t="shared"/>
        <v/>
      </c>
    </row>
    <row r="1148" spans="3:10">
      <c r="C1148" s="135">
        <v>0</v>
      </c>
      <c r="D1148" s="115" t="e">
        <f si="96" t="shared"/>
        <v>#N/A</v>
      </c>
      <c r="E1148" s="136">
        <f si="95" t="shared"/>
        <v>0</v>
      </c>
      <c r="F1148" s="115" t="e">
        <f si="97" t="shared"/>
        <v>#N/A</v>
      </c>
      <c r="H1148" s="115" t="str">
        <f si="94" t="shared"/>
        <v/>
      </c>
      <c r="J1148" s="115" t="str">
        <f si="93" t="shared"/>
        <v/>
      </c>
    </row>
    <row r="1149" spans="3:10">
      <c r="C1149" s="135">
        <v>0</v>
      </c>
      <c r="D1149" s="115" t="e">
        <f si="96" t="shared"/>
        <v>#N/A</v>
      </c>
      <c r="E1149" s="136">
        <f si="95" t="shared"/>
        <v>0</v>
      </c>
      <c r="F1149" s="115" t="e">
        <f si="97" t="shared"/>
        <v>#N/A</v>
      </c>
      <c r="H1149" s="115" t="str">
        <f si="94" t="shared"/>
        <v/>
      </c>
      <c r="J1149" s="115" t="str">
        <f si="93" t="shared"/>
        <v/>
      </c>
    </row>
    <row r="1150" spans="3:10">
      <c r="C1150" s="135">
        <v>0</v>
      </c>
      <c r="D1150" s="115" t="e">
        <f si="96" t="shared"/>
        <v>#N/A</v>
      </c>
      <c r="E1150" s="136">
        <f si="95" t="shared"/>
        <v>0</v>
      </c>
      <c r="F1150" s="115" t="e">
        <f si="97" t="shared"/>
        <v>#N/A</v>
      </c>
      <c r="H1150" s="115" t="str">
        <f si="94" t="shared"/>
        <v/>
      </c>
      <c r="J1150" s="115" t="str">
        <f si="93" t="shared"/>
        <v/>
      </c>
    </row>
    <row r="1151" spans="3:10">
      <c r="C1151" s="135">
        <v>0</v>
      </c>
      <c r="D1151" s="115" t="e">
        <f si="96" t="shared"/>
        <v>#N/A</v>
      </c>
      <c r="E1151" s="136">
        <f si="95" t="shared"/>
        <v>0</v>
      </c>
      <c r="F1151" s="115" t="e">
        <f si="97" t="shared"/>
        <v>#N/A</v>
      </c>
      <c r="H1151" s="115" t="str">
        <f si="94" t="shared"/>
        <v/>
      </c>
      <c r="J1151" s="115" t="str">
        <f si="93" t="shared"/>
        <v/>
      </c>
    </row>
    <row r="1152" spans="3:10">
      <c r="C1152" s="135">
        <v>0</v>
      </c>
      <c r="D1152" s="115" t="e">
        <f si="96" t="shared"/>
        <v>#N/A</v>
      </c>
      <c r="E1152" s="136">
        <f si="95" t="shared"/>
        <v>0</v>
      </c>
      <c r="F1152" s="115" t="e">
        <f si="97" t="shared"/>
        <v>#N/A</v>
      </c>
      <c r="H1152" s="115" t="str">
        <f si="94" t="shared"/>
        <v/>
      </c>
      <c r="J1152" s="115" t="str">
        <f si="93" t="shared"/>
        <v/>
      </c>
    </row>
    <row r="1153" spans="3:10">
      <c r="C1153" s="135">
        <v>0</v>
      </c>
      <c r="D1153" s="115" t="e">
        <f si="96" t="shared"/>
        <v>#N/A</v>
      </c>
      <c r="E1153" s="136">
        <f si="95" t="shared"/>
        <v>0</v>
      </c>
      <c r="F1153" s="115" t="e">
        <f si="97" t="shared"/>
        <v>#N/A</v>
      </c>
      <c r="H1153" s="115" t="str">
        <f si="94" t="shared"/>
        <v/>
      </c>
      <c r="J1153" s="115" t="str">
        <f si="93" t="shared"/>
        <v/>
      </c>
    </row>
    <row r="1154" spans="3:10">
      <c r="C1154" s="135">
        <v>0</v>
      </c>
      <c r="D1154" s="115" t="e">
        <f si="96" t="shared"/>
        <v>#N/A</v>
      </c>
      <c r="E1154" s="136">
        <f si="95" t="shared"/>
        <v>0</v>
      </c>
      <c r="F1154" s="115" t="e">
        <f si="97" t="shared"/>
        <v>#N/A</v>
      </c>
      <c r="H1154" s="115" t="str">
        <f si="94" t="shared"/>
        <v/>
      </c>
      <c r="J1154" s="115" t="str">
        <f si="93" t="shared"/>
        <v/>
      </c>
    </row>
    <row r="1155" spans="3:10">
      <c r="C1155" s="135">
        <v>0</v>
      </c>
      <c r="D1155" s="115" t="e">
        <f si="96" t="shared"/>
        <v>#N/A</v>
      </c>
      <c r="E1155" s="136">
        <f si="95" t="shared"/>
        <v>0</v>
      </c>
      <c r="F1155" s="115" t="e">
        <f si="97" t="shared"/>
        <v>#N/A</v>
      </c>
      <c r="H1155" s="115" t="str">
        <f si="94" t="shared"/>
        <v/>
      </c>
      <c r="J1155" s="115" t="str">
        <f ref="J1155:J1218" si="98" t="shared">IF(OR(I1155="",$B1155="District of Columbia"),"",COUNTIFS($A$2:$A$2000,$A1155,$I$2:$I$2000,"&gt;"&amp;I1155)+1)</f>
        <v/>
      </c>
    </row>
    <row r="1156" spans="3:10">
      <c r="C1156" s="135">
        <v>0</v>
      </c>
      <c r="D1156" s="115" t="e">
        <f si="96" t="shared"/>
        <v>#N/A</v>
      </c>
      <c r="E1156" s="136">
        <f si="95" t="shared"/>
        <v>0</v>
      </c>
      <c r="F1156" s="115" t="e">
        <f si="97" t="shared"/>
        <v>#N/A</v>
      </c>
      <c r="H1156" s="115" t="str">
        <f si="94" t="shared"/>
        <v/>
      </c>
      <c r="J1156" s="115" t="str">
        <f si="98" t="shared"/>
        <v/>
      </c>
    </row>
    <row r="1157" spans="3:10">
      <c r="C1157" s="135">
        <v>0</v>
      </c>
      <c r="D1157" s="115" t="e">
        <f si="96" t="shared"/>
        <v>#N/A</v>
      </c>
      <c r="E1157" s="136">
        <f si="95" t="shared"/>
        <v>0</v>
      </c>
      <c r="F1157" s="115" t="e">
        <f si="97" t="shared"/>
        <v>#N/A</v>
      </c>
      <c r="H1157" s="115" t="str">
        <f si="94" t="shared"/>
        <v/>
      </c>
      <c r="J1157" s="115" t="str">
        <f si="98" t="shared"/>
        <v/>
      </c>
    </row>
    <row r="1158" spans="3:10">
      <c r="C1158" s="135">
        <v>0</v>
      </c>
      <c r="D1158" s="115" t="e">
        <f si="96" t="shared"/>
        <v>#N/A</v>
      </c>
      <c r="E1158" s="136">
        <f si="95" t="shared"/>
        <v>0</v>
      </c>
      <c r="F1158" s="115" t="e">
        <f si="97" t="shared"/>
        <v>#N/A</v>
      </c>
      <c r="H1158" s="115" t="str">
        <f si="94" t="shared"/>
        <v/>
      </c>
      <c r="J1158" s="115" t="str">
        <f si="98" t="shared"/>
        <v/>
      </c>
    </row>
    <row r="1159" spans="3:10">
      <c r="C1159" s="135">
        <v>0</v>
      </c>
      <c r="D1159" s="115" t="e">
        <f si="96" t="shared"/>
        <v>#N/A</v>
      </c>
      <c r="E1159" s="136">
        <f si="95" t="shared"/>
        <v>0</v>
      </c>
      <c r="F1159" s="115" t="e">
        <f si="97" t="shared"/>
        <v>#N/A</v>
      </c>
      <c r="H1159" s="115" t="str">
        <f si="94" t="shared"/>
        <v/>
      </c>
      <c r="J1159" s="115" t="str">
        <f si="98" t="shared"/>
        <v/>
      </c>
    </row>
    <row r="1160" spans="3:10">
      <c r="C1160" s="135">
        <v>0</v>
      </c>
      <c r="D1160" s="115" t="e">
        <f si="96" t="shared"/>
        <v>#N/A</v>
      </c>
      <c r="E1160" s="136">
        <f si="95" t="shared"/>
        <v>0</v>
      </c>
      <c r="F1160" s="115" t="e">
        <f si="97" t="shared"/>
        <v>#N/A</v>
      </c>
      <c r="H1160" s="115" t="str">
        <f si="94" t="shared"/>
        <v/>
      </c>
      <c r="J1160" s="115" t="str">
        <f si="98" t="shared"/>
        <v/>
      </c>
    </row>
    <row r="1161" spans="3:10">
      <c r="C1161" s="135">
        <v>0</v>
      </c>
      <c r="D1161" s="115" t="e">
        <f si="96" t="shared"/>
        <v>#N/A</v>
      </c>
      <c r="E1161" s="136">
        <f si="95" t="shared"/>
        <v>0</v>
      </c>
      <c r="F1161" s="115" t="e">
        <f si="97" t="shared"/>
        <v>#N/A</v>
      </c>
      <c r="H1161" s="115" t="str">
        <f si="94" t="shared"/>
        <v/>
      </c>
      <c r="J1161" s="115" t="str">
        <f si="98" t="shared"/>
        <v/>
      </c>
    </row>
    <row r="1162" spans="3:10">
      <c r="C1162" s="135">
        <v>0</v>
      </c>
      <c r="D1162" s="115" t="e">
        <f si="96" t="shared"/>
        <v>#N/A</v>
      </c>
      <c r="E1162" s="136">
        <f si="95" t="shared"/>
        <v>0</v>
      </c>
      <c r="F1162" s="115" t="e">
        <f si="97" t="shared"/>
        <v>#N/A</v>
      </c>
      <c r="H1162" s="115" t="str">
        <f si="94" t="shared"/>
        <v/>
      </c>
      <c r="J1162" s="115" t="str">
        <f si="98" t="shared"/>
        <v/>
      </c>
    </row>
    <row r="1163" spans="3:10">
      <c r="C1163" s="135">
        <v>0</v>
      </c>
      <c r="D1163" s="115" t="e">
        <f si="96" t="shared"/>
        <v>#N/A</v>
      </c>
      <c r="E1163" s="136">
        <f si="95" t="shared"/>
        <v>0</v>
      </c>
      <c r="F1163" s="115" t="e">
        <f si="97" t="shared"/>
        <v>#N/A</v>
      </c>
      <c r="H1163" s="115" t="str">
        <f si="94" t="shared"/>
        <v/>
      </c>
      <c r="J1163" s="115" t="str">
        <f si="98" t="shared"/>
        <v/>
      </c>
    </row>
    <row r="1164" spans="3:10">
      <c r="C1164" s="135">
        <v>0</v>
      </c>
      <c r="D1164" s="115" t="e">
        <f si="96" t="shared"/>
        <v>#N/A</v>
      </c>
      <c r="E1164" s="136">
        <f si="95" t="shared"/>
        <v>0</v>
      </c>
      <c r="F1164" s="115" t="e">
        <f si="97" t="shared"/>
        <v>#N/A</v>
      </c>
      <c r="H1164" s="115" t="str">
        <f si="94" t="shared"/>
        <v/>
      </c>
      <c r="J1164" s="115" t="str">
        <f si="98" t="shared"/>
        <v/>
      </c>
    </row>
    <row r="1165" spans="3:10">
      <c r="C1165" s="135">
        <v>0</v>
      </c>
      <c r="D1165" s="115" t="e">
        <f si="96" t="shared"/>
        <v>#N/A</v>
      </c>
      <c r="E1165" s="136">
        <f si="95" t="shared"/>
        <v>0</v>
      </c>
      <c r="F1165" s="115" t="e">
        <f si="97" t="shared"/>
        <v>#N/A</v>
      </c>
      <c r="H1165" s="115" t="str">
        <f si="94" t="shared"/>
        <v/>
      </c>
      <c r="J1165" s="115" t="str">
        <f si="98" t="shared"/>
        <v/>
      </c>
    </row>
    <row r="1166" spans="3:10">
      <c r="C1166" s="135">
        <v>0</v>
      </c>
      <c r="D1166" s="115" t="e">
        <f si="96" t="shared"/>
        <v>#N/A</v>
      </c>
      <c r="E1166" s="136">
        <f si="95" t="shared"/>
        <v>0</v>
      </c>
      <c r="F1166" s="115" t="e">
        <f si="97" t="shared"/>
        <v>#N/A</v>
      </c>
      <c r="H1166" s="115" t="str">
        <f si="94" t="shared"/>
        <v/>
      </c>
      <c r="J1166" s="115" t="str">
        <f si="98" t="shared"/>
        <v/>
      </c>
    </row>
    <row r="1167" spans="3:10">
      <c r="C1167" s="135">
        <v>0</v>
      </c>
      <c r="D1167" s="115" t="e">
        <f si="96" t="shared"/>
        <v>#N/A</v>
      </c>
      <c r="E1167" s="136">
        <f si="95" t="shared"/>
        <v>0</v>
      </c>
      <c r="F1167" s="115" t="e">
        <f si="97" t="shared"/>
        <v>#N/A</v>
      </c>
      <c r="H1167" s="115" t="str">
        <f si="94" t="shared"/>
        <v/>
      </c>
      <c r="J1167" s="115" t="str">
        <f si="98" t="shared"/>
        <v/>
      </c>
    </row>
    <row r="1168" spans="3:10">
      <c r="C1168" s="135">
        <v>0</v>
      </c>
      <c r="D1168" s="115" t="e">
        <f si="96" t="shared"/>
        <v>#N/A</v>
      </c>
      <c r="E1168" s="136">
        <f si="95" t="shared"/>
        <v>0</v>
      </c>
      <c r="F1168" s="115" t="e">
        <f si="97" t="shared"/>
        <v>#N/A</v>
      </c>
      <c r="H1168" s="115" t="str">
        <f si="94" t="shared"/>
        <v/>
      </c>
      <c r="J1168" s="115" t="str">
        <f si="98" t="shared"/>
        <v/>
      </c>
    </row>
    <row r="1169" spans="3:10">
      <c r="C1169" s="135">
        <v>0</v>
      </c>
      <c r="D1169" s="115" t="e">
        <f si="96" t="shared"/>
        <v>#N/A</v>
      </c>
      <c r="E1169" s="136">
        <f si="95" t="shared"/>
        <v>0</v>
      </c>
      <c r="F1169" s="115" t="e">
        <f si="97" t="shared"/>
        <v>#N/A</v>
      </c>
      <c r="H1169" s="115" t="str">
        <f ref="H1169:H1232" si="99" t="shared">IF(OR(G1169="",$B1169="District of Columbia"),"",COUNTIFS($A$2:$A$2000,$A1169,$G$2:$G$2000,"&gt;"&amp;G1169)+1)</f>
        <v/>
      </c>
      <c r="J1169" s="115" t="str">
        <f si="98" t="shared"/>
        <v/>
      </c>
    </row>
    <row r="1170" spans="3:10">
      <c r="C1170" s="135">
        <v>0</v>
      </c>
      <c r="D1170" s="115" t="e">
        <f si="96" t="shared"/>
        <v>#N/A</v>
      </c>
      <c r="E1170" s="136">
        <f si="95" t="shared"/>
        <v>0</v>
      </c>
      <c r="F1170" s="115" t="e">
        <f si="97" t="shared"/>
        <v>#N/A</v>
      </c>
      <c r="H1170" s="115" t="str">
        <f si="99" t="shared"/>
        <v/>
      </c>
      <c r="J1170" s="115" t="str">
        <f si="98" t="shared"/>
        <v/>
      </c>
    </row>
    <row r="1171" spans="3:10">
      <c r="C1171" s="135">
        <v>0</v>
      </c>
      <c r="D1171" s="115" t="e">
        <f si="96" t="shared"/>
        <v>#N/A</v>
      </c>
      <c r="E1171" s="136">
        <f si="95" t="shared"/>
        <v>0</v>
      </c>
      <c r="F1171" s="115" t="e">
        <f si="97" t="shared"/>
        <v>#N/A</v>
      </c>
      <c r="H1171" s="115" t="str">
        <f si="99" t="shared"/>
        <v/>
      </c>
      <c r="J1171" s="115" t="str">
        <f si="98" t="shared"/>
        <v/>
      </c>
    </row>
    <row r="1172" spans="3:10">
      <c r="C1172" s="135">
        <v>0</v>
      </c>
      <c r="D1172" s="115" t="e">
        <f si="96" t="shared"/>
        <v>#N/A</v>
      </c>
      <c r="E1172" s="136">
        <f si="95" t="shared"/>
        <v>0</v>
      </c>
      <c r="F1172" s="115" t="e">
        <f si="97" t="shared"/>
        <v>#N/A</v>
      </c>
      <c r="H1172" s="115" t="str">
        <f si="99" t="shared"/>
        <v/>
      </c>
      <c r="J1172" s="115" t="str">
        <f si="98" t="shared"/>
        <v/>
      </c>
    </row>
    <row r="1173" spans="3:10">
      <c r="C1173" s="135">
        <v>0</v>
      </c>
      <c r="D1173" s="115" t="e">
        <f si="96" t="shared"/>
        <v>#N/A</v>
      </c>
      <c r="E1173" s="136">
        <f si="95" t="shared"/>
        <v>0</v>
      </c>
      <c r="F1173" s="115" t="e">
        <f si="97" t="shared"/>
        <v>#N/A</v>
      </c>
      <c r="H1173" s="115" t="str">
        <f si="99" t="shared"/>
        <v/>
      </c>
      <c r="J1173" s="115" t="str">
        <f si="98" t="shared"/>
        <v/>
      </c>
    </row>
    <row r="1174" spans="3:10">
      <c r="C1174" s="135">
        <v>0</v>
      </c>
      <c r="D1174" s="115" t="e">
        <f si="96" t="shared"/>
        <v>#N/A</v>
      </c>
      <c r="E1174" s="136">
        <f si="95" t="shared"/>
        <v>0</v>
      </c>
      <c r="F1174" s="115" t="e">
        <f si="97" t="shared"/>
        <v>#N/A</v>
      </c>
      <c r="H1174" s="115" t="str">
        <f si="99" t="shared"/>
        <v/>
      </c>
      <c r="J1174" s="115" t="str">
        <f si="98" t="shared"/>
        <v/>
      </c>
    </row>
    <row r="1175" spans="3:10">
      <c r="C1175" s="135">
        <v>0</v>
      </c>
      <c r="D1175" s="115" t="e">
        <f si="96" t="shared"/>
        <v>#N/A</v>
      </c>
      <c r="E1175" s="136">
        <f si="95" t="shared"/>
        <v>0</v>
      </c>
      <c r="F1175" s="115" t="e">
        <f si="97" t="shared"/>
        <v>#N/A</v>
      </c>
      <c r="H1175" s="115" t="str">
        <f si="99" t="shared"/>
        <v/>
      </c>
      <c r="J1175" s="115" t="str">
        <f si="98" t="shared"/>
        <v/>
      </c>
    </row>
    <row r="1176" spans="3:10">
      <c r="C1176" s="135">
        <v>0</v>
      </c>
      <c r="D1176" s="115" t="e">
        <f si="96" t="shared"/>
        <v>#N/A</v>
      </c>
      <c r="E1176" s="136">
        <f si="95" t="shared"/>
        <v>0</v>
      </c>
      <c r="F1176" s="115" t="e">
        <f si="97" t="shared"/>
        <v>#N/A</v>
      </c>
      <c r="H1176" s="115" t="str">
        <f si="99" t="shared"/>
        <v/>
      </c>
      <c r="J1176" s="115" t="str">
        <f si="98" t="shared"/>
        <v/>
      </c>
    </row>
    <row r="1177" spans="3:10">
      <c r="C1177" s="135">
        <v>0</v>
      </c>
      <c r="D1177" s="115" t="e">
        <f si="96" t="shared"/>
        <v>#N/A</v>
      </c>
      <c r="E1177" s="136">
        <f si="95" t="shared"/>
        <v>0</v>
      </c>
      <c r="F1177" s="115" t="e">
        <f si="97" t="shared"/>
        <v>#N/A</v>
      </c>
      <c r="H1177" s="115" t="str">
        <f si="99" t="shared"/>
        <v/>
      </c>
      <c r="J1177" s="115" t="str">
        <f si="98" t="shared"/>
        <v/>
      </c>
    </row>
    <row r="1178" spans="3:10">
      <c r="C1178" s="135">
        <v>0</v>
      </c>
      <c r="D1178" s="115" t="e">
        <f si="96" t="shared"/>
        <v>#N/A</v>
      </c>
      <c r="E1178" s="136">
        <f si="95" t="shared"/>
        <v>0</v>
      </c>
      <c r="F1178" s="115" t="e">
        <f si="97" t="shared"/>
        <v>#N/A</v>
      </c>
      <c r="H1178" s="115" t="str">
        <f si="99" t="shared"/>
        <v/>
      </c>
      <c r="J1178" s="115" t="str">
        <f si="98" t="shared"/>
        <v/>
      </c>
    </row>
    <row r="1179" spans="3:10">
      <c r="C1179" s="135">
        <v>0</v>
      </c>
      <c r="D1179" s="115" t="e">
        <f si="96" t="shared"/>
        <v>#N/A</v>
      </c>
      <c r="E1179" s="136">
        <f si="95" t="shared"/>
        <v>0</v>
      </c>
      <c r="F1179" s="115" t="e">
        <f si="97" t="shared"/>
        <v>#N/A</v>
      </c>
      <c r="H1179" s="115" t="str">
        <f si="99" t="shared"/>
        <v/>
      </c>
      <c r="J1179" s="115" t="str">
        <f si="98" t="shared"/>
        <v/>
      </c>
    </row>
    <row r="1180" spans="3:10">
      <c r="C1180" s="135">
        <v>0</v>
      </c>
      <c r="D1180" s="115" t="e">
        <f si="96" t="shared"/>
        <v>#N/A</v>
      </c>
      <c r="E1180" s="136">
        <f ref="E1180:E1243" si="100" t="shared">$Q1078</f>
        <v>0</v>
      </c>
      <c r="F1180" s="115" t="e">
        <f si="97" t="shared"/>
        <v>#N/A</v>
      </c>
      <c r="H1180" s="115" t="str">
        <f si="99" t="shared"/>
        <v/>
      </c>
      <c r="J1180" s="115" t="str">
        <f si="98" t="shared"/>
        <v/>
      </c>
    </row>
    <row r="1181" spans="3:10">
      <c r="C1181" s="135">
        <v>0</v>
      </c>
      <c r="D1181" s="115" t="e">
        <f si="96" t="shared"/>
        <v>#N/A</v>
      </c>
      <c r="E1181" s="136">
        <f si="100" t="shared"/>
        <v>0</v>
      </c>
      <c r="F1181" s="115" t="e">
        <f si="97" t="shared"/>
        <v>#N/A</v>
      </c>
      <c r="H1181" s="115" t="str">
        <f si="99" t="shared"/>
        <v/>
      </c>
      <c r="J1181" s="115" t="str">
        <f si="98" t="shared"/>
        <v/>
      </c>
    </row>
    <row r="1182" spans="3:10">
      <c r="C1182" s="135">
        <v>0</v>
      </c>
      <c r="D1182" s="115" t="e">
        <f si="96" t="shared"/>
        <v>#N/A</v>
      </c>
      <c r="E1182" s="136">
        <f si="100" t="shared"/>
        <v>0</v>
      </c>
      <c r="F1182" s="115" t="e">
        <f si="97" t="shared"/>
        <v>#N/A</v>
      </c>
      <c r="H1182" s="115" t="str">
        <f si="99" t="shared"/>
        <v/>
      </c>
      <c r="J1182" s="115" t="str">
        <f si="98" t="shared"/>
        <v/>
      </c>
    </row>
    <row r="1183" spans="3:10">
      <c r="C1183" s="135">
        <v>0</v>
      </c>
      <c r="D1183" s="115" t="e">
        <f si="96" t="shared"/>
        <v>#N/A</v>
      </c>
      <c r="E1183" s="136">
        <f si="100" t="shared"/>
        <v>0</v>
      </c>
      <c r="F1183" s="115" t="e">
        <f si="97" t="shared"/>
        <v>#N/A</v>
      </c>
      <c r="H1183" s="115" t="str">
        <f si="99" t="shared"/>
        <v/>
      </c>
      <c r="J1183" s="115" t="str">
        <f si="98" t="shared"/>
        <v/>
      </c>
    </row>
    <row r="1184" spans="3:10">
      <c r="C1184" s="135">
        <v>0</v>
      </c>
      <c r="D1184" s="115" t="e">
        <f si="96" t="shared"/>
        <v>#N/A</v>
      </c>
      <c r="E1184" s="136">
        <f si="100" t="shared"/>
        <v>0</v>
      </c>
      <c r="F1184" s="115" t="e">
        <f si="97" t="shared"/>
        <v>#N/A</v>
      </c>
      <c r="H1184" s="115" t="str">
        <f si="99" t="shared"/>
        <v/>
      </c>
      <c r="J1184" s="115" t="str">
        <f si="98" t="shared"/>
        <v/>
      </c>
    </row>
    <row r="1185" spans="3:10">
      <c r="C1185" s="135">
        <v>0</v>
      </c>
      <c r="D1185" s="115" t="e">
        <f si="96" t="shared"/>
        <v>#N/A</v>
      </c>
      <c r="E1185" s="136">
        <f si="100" t="shared"/>
        <v>0</v>
      </c>
      <c r="F1185" s="115" t="e">
        <f si="97" t="shared"/>
        <v>#N/A</v>
      </c>
      <c r="H1185" s="115" t="str">
        <f si="99" t="shared"/>
        <v/>
      </c>
      <c r="J1185" s="115" t="str">
        <f si="98" t="shared"/>
        <v/>
      </c>
    </row>
    <row r="1186" spans="3:10">
      <c r="C1186" s="135">
        <v>0</v>
      </c>
      <c r="D1186" s="115" t="e">
        <f si="96" t="shared"/>
        <v>#N/A</v>
      </c>
      <c r="E1186" s="136">
        <f si="100" t="shared"/>
        <v>0</v>
      </c>
      <c r="F1186" s="115" t="e">
        <f si="97" t="shared"/>
        <v>#N/A</v>
      </c>
      <c r="H1186" s="115" t="str">
        <f si="99" t="shared"/>
        <v/>
      </c>
      <c r="J1186" s="115" t="str">
        <f si="98" t="shared"/>
        <v/>
      </c>
    </row>
    <row r="1187" spans="3:10">
      <c r="C1187" s="135">
        <v>0</v>
      </c>
      <c r="D1187" s="115" t="e">
        <f si="96" t="shared"/>
        <v>#N/A</v>
      </c>
      <c r="E1187" s="136">
        <f si="100" t="shared"/>
        <v>0</v>
      </c>
      <c r="F1187" s="115" t="e">
        <f si="97" t="shared"/>
        <v>#N/A</v>
      </c>
      <c r="H1187" s="115" t="str">
        <f si="99" t="shared"/>
        <v/>
      </c>
      <c r="J1187" s="115" t="str">
        <f si="98" t="shared"/>
        <v/>
      </c>
    </row>
    <row r="1188" spans="3:10">
      <c r="C1188" s="135">
        <v>0</v>
      </c>
      <c r="D1188" s="115" t="e">
        <f si="96" t="shared"/>
        <v>#N/A</v>
      </c>
      <c r="E1188" s="136">
        <f si="100" t="shared"/>
        <v>0</v>
      </c>
      <c r="F1188" s="115" t="e">
        <f si="97" t="shared"/>
        <v>#N/A</v>
      </c>
      <c r="H1188" s="115" t="str">
        <f si="99" t="shared"/>
        <v/>
      </c>
      <c r="J1188" s="115" t="str">
        <f si="98" t="shared"/>
        <v/>
      </c>
    </row>
    <row r="1189" spans="3:10">
      <c r="C1189" s="135">
        <v>0</v>
      </c>
      <c r="D1189" s="115" t="e">
        <f si="96" t="shared"/>
        <v>#N/A</v>
      </c>
      <c r="E1189" s="136">
        <f si="100" t="shared"/>
        <v>0</v>
      </c>
      <c r="F1189" s="115" t="e">
        <f si="97" t="shared"/>
        <v>#N/A</v>
      </c>
      <c r="H1189" s="115" t="str">
        <f si="99" t="shared"/>
        <v/>
      </c>
      <c r="J1189" s="115" t="str">
        <f si="98" t="shared"/>
        <v/>
      </c>
    </row>
    <row r="1190" spans="3:10">
      <c r="C1190" s="135">
        <v>0</v>
      </c>
      <c r="D1190" s="115" t="e">
        <f si="96" t="shared"/>
        <v>#N/A</v>
      </c>
      <c r="E1190" s="136">
        <f si="100" t="shared"/>
        <v>0</v>
      </c>
      <c r="F1190" s="115" t="e">
        <f si="97" t="shared"/>
        <v>#N/A</v>
      </c>
      <c r="H1190" s="115" t="str">
        <f si="99" t="shared"/>
        <v/>
      </c>
      <c r="J1190" s="115" t="str">
        <f si="98" t="shared"/>
        <v/>
      </c>
    </row>
    <row r="1191" spans="3:10">
      <c r="C1191" s="135">
        <v>0</v>
      </c>
      <c r="D1191" s="115" t="e">
        <f si="96" t="shared"/>
        <v>#N/A</v>
      </c>
      <c r="E1191" s="136">
        <f si="100" t="shared"/>
        <v>0</v>
      </c>
      <c r="F1191" s="115" t="e">
        <f si="97" t="shared"/>
        <v>#N/A</v>
      </c>
      <c r="H1191" s="115" t="str">
        <f si="99" t="shared"/>
        <v/>
      </c>
      <c r="J1191" s="115" t="str">
        <f si="98" t="shared"/>
        <v/>
      </c>
    </row>
    <row r="1192" spans="3:10">
      <c r="C1192" s="135">
        <v>0</v>
      </c>
      <c r="D1192" s="115" t="e">
        <f si="96" t="shared"/>
        <v>#N/A</v>
      </c>
      <c r="E1192" s="136">
        <f si="100" t="shared"/>
        <v>0</v>
      </c>
      <c r="F1192" s="115" t="e">
        <f si="97" t="shared"/>
        <v>#N/A</v>
      </c>
      <c r="H1192" s="115" t="str">
        <f si="99" t="shared"/>
        <v/>
      </c>
      <c r="J1192" s="115" t="str">
        <f si="98" t="shared"/>
        <v/>
      </c>
    </row>
    <row r="1193" spans="3:10">
      <c r="C1193" s="135">
        <v>0</v>
      </c>
      <c r="D1193" s="115" t="e">
        <f ref="D1193:D1256" si="101" t="shared">RANK($C1193,$C$104:$C$153,0)</f>
        <v>#N/A</v>
      </c>
      <c r="E1193" s="136">
        <f si="100" t="shared"/>
        <v>0</v>
      </c>
      <c r="F1193" s="115" t="e">
        <f ref="F1193:F1256" si="102" t="shared">RANK(E1193,$E$104:$E$153,0)</f>
        <v>#N/A</v>
      </c>
      <c r="H1193" s="115" t="str">
        <f si="99" t="shared"/>
        <v/>
      </c>
      <c r="J1193" s="115" t="str">
        <f si="98" t="shared"/>
        <v/>
      </c>
    </row>
    <row r="1194" spans="3:10">
      <c r="C1194" s="135">
        <v>0</v>
      </c>
      <c r="D1194" s="115" t="e">
        <f si="101" t="shared"/>
        <v>#N/A</v>
      </c>
      <c r="E1194" s="136">
        <f si="100" t="shared"/>
        <v>0</v>
      </c>
      <c r="F1194" s="115" t="e">
        <f si="102" t="shared"/>
        <v>#N/A</v>
      </c>
      <c r="H1194" s="115" t="str">
        <f si="99" t="shared"/>
        <v/>
      </c>
      <c r="J1194" s="115" t="str">
        <f si="98" t="shared"/>
        <v/>
      </c>
    </row>
    <row r="1195" spans="3:10">
      <c r="C1195" s="135">
        <v>0</v>
      </c>
      <c r="D1195" s="115" t="e">
        <f si="101" t="shared"/>
        <v>#N/A</v>
      </c>
      <c r="E1195" s="136">
        <f si="100" t="shared"/>
        <v>0</v>
      </c>
      <c r="F1195" s="115" t="e">
        <f si="102" t="shared"/>
        <v>#N/A</v>
      </c>
      <c r="H1195" s="115" t="str">
        <f si="99" t="shared"/>
        <v/>
      </c>
      <c r="J1195" s="115" t="str">
        <f si="98" t="shared"/>
        <v/>
      </c>
    </row>
    <row r="1196" spans="3:10">
      <c r="C1196" s="135">
        <v>0</v>
      </c>
      <c r="D1196" s="115" t="e">
        <f si="101" t="shared"/>
        <v>#N/A</v>
      </c>
      <c r="E1196" s="136">
        <f si="100" t="shared"/>
        <v>0</v>
      </c>
      <c r="F1196" s="115" t="e">
        <f si="102" t="shared"/>
        <v>#N/A</v>
      </c>
      <c r="H1196" s="115" t="str">
        <f si="99" t="shared"/>
        <v/>
      </c>
      <c r="J1196" s="115" t="str">
        <f si="98" t="shared"/>
        <v/>
      </c>
    </row>
    <row r="1197" spans="3:10">
      <c r="C1197" s="135">
        <v>0</v>
      </c>
      <c r="D1197" s="115" t="e">
        <f si="101" t="shared"/>
        <v>#N/A</v>
      </c>
      <c r="E1197" s="136">
        <f si="100" t="shared"/>
        <v>0</v>
      </c>
      <c r="F1197" s="115" t="e">
        <f si="102" t="shared"/>
        <v>#N/A</v>
      </c>
      <c r="H1197" s="115" t="str">
        <f si="99" t="shared"/>
        <v/>
      </c>
      <c r="J1197" s="115" t="str">
        <f si="98" t="shared"/>
        <v/>
      </c>
    </row>
    <row r="1198" spans="3:10">
      <c r="C1198" s="135">
        <v>0</v>
      </c>
      <c r="D1198" s="115" t="e">
        <f si="101" t="shared"/>
        <v>#N/A</v>
      </c>
      <c r="E1198" s="136">
        <f si="100" t="shared"/>
        <v>0</v>
      </c>
      <c r="F1198" s="115" t="e">
        <f si="102" t="shared"/>
        <v>#N/A</v>
      </c>
      <c r="H1198" s="115" t="str">
        <f si="99" t="shared"/>
        <v/>
      </c>
      <c r="J1198" s="115" t="str">
        <f si="98" t="shared"/>
        <v/>
      </c>
    </row>
    <row r="1199" spans="3:10">
      <c r="C1199" s="135">
        <v>0</v>
      </c>
      <c r="D1199" s="115" t="e">
        <f si="101" t="shared"/>
        <v>#N/A</v>
      </c>
      <c r="E1199" s="136">
        <f si="100" t="shared"/>
        <v>0</v>
      </c>
      <c r="F1199" s="115" t="e">
        <f si="102" t="shared"/>
        <v>#N/A</v>
      </c>
      <c r="H1199" s="115" t="str">
        <f si="99" t="shared"/>
        <v/>
      </c>
      <c r="J1199" s="115" t="str">
        <f si="98" t="shared"/>
        <v/>
      </c>
    </row>
    <row r="1200" spans="3:10">
      <c r="C1200" s="135">
        <v>0</v>
      </c>
      <c r="D1200" s="115" t="e">
        <f si="101" t="shared"/>
        <v>#N/A</v>
      </c>
      <c r="E1200" s="136">
        <f si="100" t="shared"/>
        <v>0</v>
      </c>
      <c r="F1200" s="115" t="e">
        <f si="102" t="shared"/>
        <v>#N/A</v>
      </c>
      <c r="H1200" s="115" t="str">
        <f si="99" t="shared"/>
        <v/>
      </c>
      <c r="J1200" s="115" t="str">
        <f si="98" t="shared"/>
        <v/>
      </c>
    </row>
    <row r="1201" spans="3:10">
      <c r="C1201" s="135">
        <v>0</v>
      </c>
      <c r="D1201" s="115" t="e">
        <f si="101" t="shared"/>
        <v>#N/A</v>
      </c>
      <c r="E1201" s="136">
        <f si="100" t="shared"/>
        <v>0</v>
      </c>
      <c r="F1201" s="115" t="e">
        <f si="102" t="shared"/>
        <v>#N/A</v>
      </c>
      <c r="H1201" s="115" t="str">
        <f si="99" t="shared"/>
        <v/>
      </c>
      <c r="J1201" s="115" t="str">
        <f si="98" t="shared"/>
        <v/>
      </c>
    </row>
    <row r="1202" spans="3:10">
      <c r="C1202" s="135">
        <v>0</v>
      </c>
      <c r="D1202" s="115" t="e">
        <f si="101" t="shared"/>
        <v>#N/A</v>
      </c>
      <c r="E1202" s="136">
        <f si="100" t="shared"/>
        <v>0</v>
      </c>
      <c r="F1202" s="115" t="e">
        <f si="102" t="shared"/>
        <v>#N/A</v>
      </c>
      <c r="H1202" s="115" t="str">
        <f si="99" t="shared"/>
        <v/>
      </c>
      <c r="J1202" s="115" t="str">
        <f si="98" t="shared"/>
        <v/>
      </c>
    </row>
    <row r="1203" spans="3:10">
      <c r="C1203" s="135">
        <v>0</v>
      </c>
      <c r="D1203" s="115" t="e">
        <f si="101" t="shared"/>
        <v>#N/A</v>
      </c>
      <c r="E1203" s="136">
        <f si="100" t="shared"/>
        <v>0</v>
      </c>
      <c r="F1203" s="115" t="e">
        <f si="102" t="shared"/>
        <v>#N/A</v>
      </c>
      <c r="H1203" s="115" t="str">
        <f si="99" t="shared"/>
        <v/>
      </c>
      <c r="J1203" s="115" t="str">
        <f si="98" t="shared"/>
        <v/>
      </c>
    </row>
    <row r="1204" spans="3:10">
      <c r="C1204" s="135">
        <v>0</v>
      </c>
      <c r="D1204" s="115" t="e">
        <f si="101" t="shared"/>
        <v>#N/A</v>
      </c>
      <c r="E1204" s="136">
        <f si="100" t="shared"/>
        <v>0</v>
      </c>
      <c r="F1204" s="115" t="e">
        <f si="102" t="shared"/>
        <v>#N/A</v>
      </c>
      <c r="H1204" s="115" t="str">
        <f si="99" t="shared"/>
        <v/>
      </c>
      <c r="J1204" s="115" t="str">
        <f si="98" t="shared"/>
        <v/>
      </c>
    </row>
    <row r="1205" spans="3:10">
      <c r="C1205" s="135">
        <v>0</v>
      </c>
      <c r="D1205" s="115" t="e">
        <f si="101" t="shared"/>
        <v>#N/A</v>
      </c>
      <c r="E1205" s="136">
        <f si="100" t="shared"/>
        <v>0</v>
      </c>
      <c r="F1205" s="115" t="e">
        <f si="102" t="shared"/>
        <v>#N/A</v>
      </c>
      <c r="H1205" s="115" t="str">
        <f si="99" t="shared"/>
        <v/>
      </c>
      <c r="J1205" s="115" t="str">
        <f si="98" t="shared"/>
        <v/>
      </c>
    </row>
    <row r="1206" spans="3:10">
      <c r="C1206" s="135">
        <v>0</v>
      </c>
      <c r="D1206" s="115" t="e">
        <f si="101" t="shared"/>
        <v>#N/A</v>
      </c>
      <c r="E1206" s="136">
        <f si="100" t="shared"/>
        <v>0</v>
      </c>
      <c r="F1206" s="115" t="e">
        <f si="102" t="shared"/>
        <v>#N/A</v>
      </c>
      <c r="H1206" s="115" t="str">
        <f si="99" t="shared"/>
        <v/>
      </c>
      <c r="J1206" s="115" t="str">
        <f si="98" t="shared"/>
        <v/>
      </c>
    </row>
    <row r="1207" spans="3:10">
      <c r="C1207" s="135">
        <v>0</v>
      </c>
      <c r="D1207" s="115" t="e">
        <f si="101" t="shared"/>
        <v>#N/A</v>
      </c>
      <c r="E1207" s="136">
        <f si="100" t="shared"/>
        <v>0</v>
      </c>
      <c r="F1207" s="115" t="e">
        <f si="102" t="shared"/>
        <v>#N/A</v>
      </c>
      <c r="H1207" s="115" t="str">
        <f si="99" t="shared"/>
        <v/>
      </c>
      <c r="J1207" s="115" t="str">
        <f si="98" t="shared"/>
        <v/>
      </c>
    </row>
    <row r="1208" spans="3:10">
      <c r="C1208" s="135">
        <v>0</v>
      </c>
      <c r="D1208" s="115" t="e">
        <f si="101" t="shared"/>
        <v>#N/A</v>
      </c>
      <c r="E1208" s="136">
        <f si="100" t="shared"/>
        <v>0</v>
      </c>
      <c r="F1208" s="115" t="e">
        <f si="102" t="shared"/>
        <v>#N/A</v>
      </c>
      <c r="H1208" s="115" t="str">
        <f si="99" t="shared"/>
        <v/>
      </c>
      <c r="J1208" s="115" t="str">
        <f si="98" t="shared"/>
        <v/>
      </c>
    </row>
    <row r="1209" spans="3:10">
      <c r="C1209" s="135">
        <v>0</v>
      </c>
      <c r="D1209" s="115" t="e">
        <f si="101" t="shared"/>
        <v>#N/A</v>
      </c>
      <c r="E1209" s="136">
        <f si="100" t="shared"/>
        <v>0</v>
      </c>
      <c r="F1209" s="115" t="e">
        <f si="102" t="shared"/>
        <v>#N/A</v>
      </c>
      <c r="H1209" s="115" t="str">
        <f si="99" t="shared"/>
        <v/>
      </c>
      <c r="J1209" s="115" t="str">
        <f si="98" t="shared"/>
        <v/>
      </c>
    </row>
    <row r="1210" spans="3:10">
      <c r="C1210" s="135">
        <v>0</v>
      </c>
      <c r="D1210" s="115" t="e">
        <f si="101" t="shared"/>
        <v>#N/A</v>
      </c>
      <c r="E1210" s="136">
        <f si="100" t="shared"/>
        <v>0</v>
      </c>
      <c r="F1210" s="115" t="e">
        <f si="102" t="shared"/>
        <v>#N/A</v>
      </c>
      <c r="H1210" s="115" t="str">
        <f si="99" t="shared"/>
        <v/>
      </c>
      <c r="J1210" s="115" t="str">
        <f si="98" t="shared"/>
        <v/>
      </c>
    </row>
    <row r="1211" spans="3:10">
      <c r="C1211" s="135">
        <v>0</v>
      </c>
      <c r="D1211" s="115" t="e">
        <f si="101" t="shared"/>
        <v>#N/A</v>
      </c>
      <c r="E1211" s="136">
        <f si="100" t="shared"/>
        <v>0</v>
      </c>
      <c r="F1211" s="115" t="e">
        <f si="102" t="shared"/>
        <v>#N/A</v>
      </c>
      <c r="H1211" s="115" t="str">
        <f si="99" t="shared"/>
        <v/>
      </c>
      <c r="J1211" s="115" t="str">
        <f si="98" t="shared"/>
        <v/>
      </c>
    </row>
    <row r="1212" spans="3:10">
      <c r="C1212" s="135">
        <v>0</v>
      </c>
      <c r="D1212" s="115" t="e">
        <f si="101" t="shared"/>
        <v>#N/A</v>
      </c>
      <c r="E1212" s="136">
        <f si="100" t="shared"/>
        <v>0</v>
      </c>
      <c r="F1212" s="115" t="e">
        <f si="102" t="shared"/>
        <v>#N/A</v>
      </c>
      <c r="H1212" s="115" t="str">
        <f si="99" t="shared"/>
        <v/>
      </c>
      <c r="J1212" s="115" t="str">
        <f si="98" t="shared"/>
        <v/>
      </c>
    </row>
    <row r="1213" spans="3:10">
      <c r="C1213" s="135">
        <v>0</v>
      </c>
      <c r="D1213" s="115" t="e">
        <f si="101" t="shared"/>
        <v>#N/A</v>
      </c>
      <c r="E1213" s="136">
        <f si="100" t="shared"/>
        <v>0</v>
      </c>
      <c r="F1213" s="115" t="e">
        <f si="102" t="shared"/>
        <v>#N/A</v>
      </c>
      <c r="H1213" s="115" t="str">
        <f si="99" t="shared"/>
        <v/>
      </c>
      <c r="J1213" s="115" t="str">
        <f si="98" t="shared"/>
        <v/>
      </c>
    </row>
    <row r="1214" spans="3:10">
      <c r="C1214" s="135">
        <v>0</v>
      </c>
      <c r="D1214" s="115" t="e">
        <f si="101" t="shared"/>
        <v>#N/A</v>
      </c>
      <c r="E1214" s="136">
        <f si="100" t="shared"/>
        <v>0</v>
      </c>
      <c r="F1214" s="115" t="e">
        <f si="102" t="shared"/>
        <v>#N/A</v>
      </c>
      <c r="H1214" s="115" t="str">
        <f si="99" t="shared"/>
        <v/>
      </c>
      <c r="J1214" s="115" t="str">
        <f si="98" t="shared"/>
        <v/>
      </c>
    </row>
    <row r="1215" spans="3:10">
      <c r="C1215" s="135">
        <v>0</v>
      </c>
      <c r="D1215" s="115" t="e">
        <f si="101" t="shared"/>
        <v>#N/A</v>
      </c>
      <c r="E1215" s="136">
        <f si="100" t="shared"/>
        <v>0</v>
      </c>
      <c r="F1215" s="115" t="e">
        <f si="102" t="shared"/>
        <v>#N/A</v>
      </c>
      <c r="H1215" s="115" t="str">
        <f si="99" t="shared"/>
        <v/>
      </c>
      <c r="J1215" s="115" t="str">
        <f si="98" t="shared"/>
        <v/>
      </c>
    </row>
    <row r="1216" spans="3:10">
      <c r="C1216" s="135">
        <v>0</v>
      </c>
      <c r="D1216" s="115" t="e">
        <f si="101" t="shared"/>
        <v>#N/A</v>
      </c>
      <c r="E1216" s="136">
        <f si="100" t="shared"/>
        <v>0</v>
      </c>
      <c r="F1216" s="115" t="e">
        <f si="102" t="shared"/>
        <v>#N/A</v>
      </c>
      <c r="H1216" s="115" t="str">
        <f si="99" t="shared"/>
        <v/>
      </c>
      <c r="J1216" s="115" t="str">
        <f si="98" t="shared"/>
        <v/>
      </c>
    </row>
    <row r="1217" spans="3:10">
      <c r="C1217" s="135">
        <v>0</v>
      </c>
      <c r="D1217" s="115" t="e">
        <f si="101" t="shared"/>
        <v>#N/A</v>
      </c>
      <c r="E1217" s="136">
        <f si="100" t="shared"/>
        <v>0</v>
      </c>
      <c r="F1217" s="115" t="e">
        <f si="102" t="shared"/>
        <v>#N/A</v>
      </c>
      <c r="H1217" s="115" t="str">
        <f si="99" t="shared"/>
        <v/>
      </c>
      <c r="J1217" s="115" t="str">
        <f si="98" t="shared"/>
        <v/>
      </c>
    </row>
    <row r="1218" spans="3:10">
      <c r="C1218" s="135">
        <v>0</v>
      </c>
      <c r="D1218" s="115" t="e">
        <f si="101" t="shared"/>
        <v>#N/A</v>
      </c>
      <c r="E1218" s="136">
        <f si="100" t="shared"/>
        <v>0</v>
      </c>
      <c r="F1218" s="115" t="e">
        <f si="102" t="shared"/>
        <v>#N/A</v>
      </c>
      <c r="H1218" s="115" t="str">
        <f si="99" t="shared"/>
        <v/>
      </c>
      <c r="J1218" s="115" t="str">
        <f si="98" t="shared"/>
        <v/>
      </c>
    </row>
    <row r="1219" spans="3:10">
      <c r="C1219" s="135">
        <v>0</v>
      </c>
      <c r="D1219" s="115" t="e">
        <f si="101" t="shared"/>
        <v>#N/A</v>
      </c>
      <c r="E1219" s="136">
        <f si="100" t="shared"/>
        <v>0</v>
      </c>
      <c r="F1219" s="115" t="e">
        <f si="102" t="shared"/>
        <v>#N/A</v>
      </c>
      <c r="H1219" s="115" t="str">
        <f si="99" t="shared"/>
        <v/>
      </c>
      <c r="J1219" s="115" t="str">
        <f ref="J1219:J1282" si="103" t="shared">IF(OR(I1219="",$B1219="District of Columbia"),"",COUNTIFS($A$2:$A$2000,$A1219,$I$2:$I$2000,"&gt;"&amp;I1219)+1)</f>
        <v/>
      </c>
    </row>
    <row r="1220" spans="3:10">
      <c r="C1220" s="135">
        <v>0</v>
      </c>
      <c r="D1220" s="115" t="e">
        <f si="101" t="shared"/>
        <v>#N/A</v>
      </c>
      <c r="E1220" s="136">
        <f si="100" t="shared"/>
        <v>0</v>
      </c>
      <c r="F1220" s="115" t="e">
        <f si="102" t="shared"/>
        <v>#N/A</v>
      </c>
      <c r="H1220" s="115" t="str">
        <f si="99" t="shared"/>
        <v/>
      </c>
      <c r="J1220" s="115" t="str">
        <f si="103" t="shared"/>
        <v/>
      </c>
    </row>
    <row r="1221" spans="3:10">
      <c r="C1221" s="135">
        <v>0</v>
      </c>
      <c r="D1221" s="115" t="e">
        <f si="101" t="shared"/>
        <v>#N/A</v>
      </c>
      <c r="E1221" s="136">
        <f si="100" t="shared"/>
        <v>0</v>
      </c>
      <c r="F1221" s="115" t="e">
        <f si="102" t="shared"/>
        <v>#N/A</v>
      </c>
      <c r="H1221" s="115" t="str">
        <f si="99" t="shared"/>
        <v/>
      </c>
      <c r="J1221" s="115" t="str">
        <f si="103" t="shared"/>
        <v/>
      </c>
    </row>
    <row r="1222" spans="3:10">
      <c r="C1222" s="135">
        <v>0</v>
      </c>
      <c r="D1222" s="115" t="e">
        <f si="101" t="shared"/>
        <v>#N/A</v>
      </c>
      <c r="E1222" s="136">
        <f si="100" t="shared"/>
        <v>0</v>
      </c>
      <c r="F1222" s="115" t="e">
        <f si="102" t="shared"/>
        <v>#N/A</v>
      </c>
      <c r="H1222" s="115" t="str">
        <f si="99" t="shared"/>
        <v/>
      </c>
      <c r="J1222" s="115" t="str">
        <f si="103" t="shared"/>
        <v/>
      </c>
    </row>
    <row r="1223" spans="3:10">
      <c r="C1223" s="135">
        <v>0</v>
      </c>
      <c r="D1223" s="115" t="e">
        <f si="101" t="shared"/>
        <v>#N/A</v>
      </c>
      <c r="E1223" s="136">
        <f si="100" t="shared"/>
        <v>0</v>
      </c>
      <c r="F1223" s="115" t="e">
        <f si="102" t="shared"/>
        <v>#N/A</v>
      </c>
      <c r="H1223" s="115" t="str">
        <f si="99" t="shared"/>
        <v/>
      </c>
      <c r="J1223" s="115" t="str">
        <f si="103" t="shared"/>
        <v/>
      </c>
    </row>
    <row r="1224" spans="3:10">
      <c r="C1224" s="135">
        <v>0</v>
      </c>
      <c r="D1224" s="115" t="e">
        <f si="101" t="shared"/>
        <v>#N/A</v>
      </c>
      <c r="E1224" s="136">
        <f si="100" t="shared"/>
        <v>0</v>
      </c>
      <c r="F1224" s="115" t="e">
        <f si="102" t="shared"/>
        <v>#N/A</v>
      </c>
      <c r="H1224" s="115" t="str">
        <f si="99" t="shared"/>
        <v/>
      </c>
      <c r="J1224" s="115" t="str">
        <f si="103" t="shared"/>
        <v/>
      </c>
    </row>
    <row r="1225" spans="3:10">
      <c r="C1225" s="135">
        <v>0</v>
      </c>
      <c r="D1225" s="115" t="e">
        <f si="101" t="shared"/>
        <v>#N/A</v>
      </c>
      <c r="E1225" s="136">
        <f si="100" t="shared"/>
        <v>0</v>
      </c>
      <c r="F1225" s="115" t="e">
        <f si="102" t="shared"/>
        <v>#N/A</v>
      </c>
      <c r="H1225" s="115" t="str">
        <f si="99" t="shared"/>
        <v/>
      </c>
      <c r="J1225" s="115" t="str">
        <f si="103" t="shared"/>
        <v/>
      </c>
    </row>
    <row r="1226" spans="3:10">
      <c r="C1226" s="135">
        <v>0</v>
      </c>
      <c r="D1226" s="115" t="e">
        <f si="101" t="shared"/>
        <v>#N/A</v>
      </c>
      <c r="E1226" s="136">
        <f si="100" t="shared"/>
        <v>0</v>
      </c>
      <c r="F1226" s="115" t="e">
        <f si="102" t="shared"/>
        <v>#N/A</v>
      </c>
      <c r="H1226" s="115" t="str">
        <f si="99" t="shared"/>
        <v/>
      </c>
      <c r="J1226" s="115" t="str">
        <f si="103" t="shared"/>
        <v/>
      </c>
    </row>
    <row r="1227" spans="3:10">
      <c r="C1227" s="135">
        <v>0</v>
      </c>
      <c r="D1227" s="115" t="e">
        <f si="101" t="shared"/>
        <v>#N/A</v>
      </c>
      <c r="E1227" s="136">
        <f si="100" t="shared"/>
        <v>0</v>
      </c>
      <c r="F1227" s="115" t="e">
        <f si="102" t="shared"/>
        <v>#N/A</v>
      </c>
      <c r="H1227" s="115" t="str">
        <f si="99" t="shared"/>
        <v/>
      </c>
      <c r="J1227" s="115" t="str">
        <f si="103" t="shared"/>
        <v/>
      </c>
    </row>
    <row r="1228" spans="3:10">
      <c r="C1228" s="135">
        <v>0</v>
      </c>
      <c r="D1228" s="115" t="e">
        <f si="101" t="shared"/>
        <v>#N/A</v>
      </c>
      <c r="E1228" s="136">
        <f si="100" t="shared"/>
        <v>0</v>
      </c>
      <c r="F1228" s="115" t="e">
        <f si="102" t="shared"/>
        <v>#N/A</v>
      </c>
      <c r="H1228" s="115" t="str">
        <f si="99" t="shared"/>
        <v/>
      </c>
      <c r="J1228" s="115" t="str">
        <f si="103" t="shared"/>
        <v/>
      </c>
    </row>
    <row r="1229" spans="3:10">
      <c r="C1229" s="135">
        <v>0</v>
      </c>
      <c r="D1229" s="115" t="e">
        <f si="101" t="shared"/>
        <v>#N/A</v>
      </c>
      <c r="E1229" s="136">
        <f si="100" t="shared"/>
        <v>0</v>
      </c>
      <c r="F1229" s="115" t="e">
        <f si="102" t="shared"/>
        <v>#N/A</v>
      </c>
      <c r="H1229" s="115" t="str">
        <f si="99" t="shared"/>
        <v/>
      </c>
      <c r="J1229" s="115" t="str">
        <f si="103" t="shared"/>
        <v/>
      </c>
    </row>
    <row r="1230" spans="3:10">
      <c r="C1230" s="135">
        <v>0</v>
      </c>
      <c r="D1230" s="115" t="e">
        <f si="101" t="shared"/>
        <v>#N/A</v>
      </c>
      <c r="E1230" s="136">
        <f si="100" t="shared"/>
        <v>0</v>
      </c>
      <c r="F1230" s="115" t="e">
        <f si="102" t="shared"/>
        <v>#N/A</v>
      </c>
      <c r="H1230" s="115" t="str">
        <f si="99" t="shared"/>
        <v/>
      </c>
      <c r="J1230" s="115" t="str">
        <f si="103" t="shared"/>
        <v/>
      </c>
    </row>
    <row r="1231" spans="3:10">
      <c r="C1231" s="135">
        <v>0</v>
      </c>
      <c r="D1231" s="115" t="e">
        <f si="101" t="shared"/>
        <v>#N/A</v>
      </c>
      <c r="E1231" s="136">
        <f si="100" t="shared"/>
        <v>0</v>
      </c>
      <c r="F1231" s="115" t="e">
        <f si="102" t="shared"/>
        <v>#N/A</v>
      </c>
      <c r="H1231" s="115" t="str">
        <f si="99" t="shared"/>
        <v/>
      </c>
      <c r="J1231" s="115" t="str">
        <f si="103" t="shared"/>
        <v/>
      </c>
    </row>
    <row r="1232" spans="3:10">
      <c r="C1232" s="135">
        <v>0</v>
      </c>
      <c r="D1232" s="115" t="e">
        <f si="101" t="shared"/>
        <v>#N/A</v>
      </c>
      <c r="E1232" s="136">
        <f si="100" t="shared"/>
        <v>0</v>
      </c>
      <c r="F1232" s="115" t="e">
        <f si="102" t="shared"/>
        <v>#N/A</v>
      </c>
      <c r="H1232" s="115" t="str">
        <f si="99" t="shared"/>
        <v/>
      </c>
      <c r="J1232" s="115" t="str">
        <f si="103" t="shared"/>
        <v/>
      </c>
    </row>
    <row r="1233" spans="3:10">
      <c r="C1233" s="135">
        <v>0</v>
      </c>
      <c r="D1233" s="115" t="e">
        <f si="101" t="shared"/>
        <v>#N/A</v>
      </c>
      <c r="E1233" s="136">
        <f si="100" t="shared"/>
        <v>0</v>
      </c>
      <c r="F1233" s="115" t="e">
        <f si="102" t="shared"/>
        <v>#N/A</v>
      </c>
      <c r="H1233" s="115" t="str">
        <f ref="H1233:H1296" si="104" t="shared">IF(OR(G1233="",$B1233="District of Columbia"),"",COUNTIFS($A$2:$A$2000,$A1233,$G$2:$G$2000,"&gt;"&amp;G1233)+1)</f>
        <v/>
      </c>
      <c r="J1233" s="115" t="str">
        <f si="103" t="shared"/>
        <v/>
      </c>
    </row>
    <row r="1234" spans="3:10">
      <c r="C1234" s="135">
        <v>0</v>
      </c>
      <c r="D1234" s="115" t="e">
        <f si="101" t="shared"/>
        <v>#N/A</v>
      </c>
      <c r="E1234" s="136">
        <f si="100" t="shared"/>
        <v>0</v>
      </c>
      <c r="F1234" s="115" t="e">
        <f si="102" t="shared"/>
        <v>#N/A</v>
      </c>
      <c r="H1234" s="115" t="str">
        <f si="104" t="shared"/>
        <v/>
      </c>
      <c r="J1234" s="115" t="str">
        <f si="103" t="shared"/>
        <v/>
      </c>
    </row>
    <row r="1235" spans="3:10">
      <c r="C1235" s="135">
        <v>0</v>
      </c>
      <c r="D1235" s="115" t="e">
        <f si="101" t="shared"/>
        <v>#N/A</v>
      </c>
      <c r="E1235" s="136">
        <f si="100" t="shared"/>
        <v>0</v>
      </c>
      <c r="F1235" s="115" t="e">
        <f si="102" t="shared"/>
        <v>#N/A</v>
      </c>
      <c r="H1235" s="115" t="str">
        <f si="104" t="shared"/>
        <v/>
      </c>
      <c r="J1235" s="115" t="str">
        <f si="103" t="shared"/>
        <v/>
      </c>
    </row>
    <row r="1236" spans="3:10">
      <c r="C1236" s="135">
        <v>0</v>
      </c>
      <c r="D1236" s="115" t="e">
        <f si="101" t="shared"/>
        <v>#N/A</v>
      </c>
      <c r="E1236" s="136">
        <f si="100" t="shared"/>
        <v>0</v>
      </c>
      <c r="F1236" s="115" t="e">
        <f si="102" t="shared"/>
        <v>#N/A</v>
      </c>
      <c r="H1236" s="115" t="str">
        <f si="104" t="shared"/>
        <v/>
      </c>
      <c r="J1236" s="115" t="str">
        <f si="103" t="shared"/>
        <v/>
      </c>
    </row>
    <row r="1237" spans="3:10">
      <c r="C1237" s="135">
        <v>0</v>
      </c>
      <c r="D1237" s="115" t="e">
        <f si="101" t="shared"/>
        <v>#N/A</v>
      </c>
      <c r="E1237" s="136">
        <f si="100" t="shared"/>
        <v>0</v>
      </c>
      <c r="F1237" s="115" t="e">
        <f si="102" t="shared"/>
        <v>#N/A</v>
      </c>
      <c r="H1237" s="115" t="str">
        <f si="104" t="shared"/>
        <v/>
      </c>
      <c r="J1237" s="115" t="str">
        <f si="103" t="shared"/>
        <v/>
      </c>
    </row>
    <row r="1238" spans="3:10">
      <c r="C1238" s="135">
        <v>0</v>
      </c>
      <c r="D1238" s="115" t="e">
        <f si="101" t="shared"/>
        <v>#N/A</v>
      </c>
      <c r="E1238" s="136">
        <f si="100" t="shared"/>
        <v>0</v>
      </c>
      <c r="F1238" s="115" t="e">
        <f si="102" t="shared"/>
        <v>#N/A</v>
      </c>
      <c r="H1238" s="115" t="str">
        <f si="104" t="shared"/>
        <v/>
      </c>
      <c r="J1238" s="115" t="str">
        <f si="103" t="shared"/>
        <v/>
      </c>
    </row>
    <row r="1239" spans="3:10">
      <c r="C1239" s="135">
        <v>0</v>
      </c>
      <c r="D1239" s="115" t="e">
        <f si="101" t="shared"/>
        <v>#N/A</v>
      </c>
      <c r="E1239" s="136">
        <f si="100" t="shared"/>
        <v>0</v>
      </c>
      <c r="F1239" s="115" t="e">
        <f si="102" t="shared"/>
        <v>#N/A</v>
      </c>
      <c r="H1239" s="115" t="str">
        <f si="104" t="shared"/>
        <v/>
      </c>
      <c r="J1239" s="115" t="str">
        <f si="103" t="shared"/>
        <v/>
      </c>
    </row>
    <row r="1240" spans="3:10">
      <c r="C1240" s="135">
        <v>0</v>
      </c>
      <c r="D1240" s="115" t="e">
        <f si="101" t="shared"/>
        <v>#N/A</v>
      </c>
      <c r="E1240" s="136">
        <f si="100" t="shared"/>
        <v>0</v>
      </c>
      <c r="F1240" s="115" t="e">
        <f si="102" t="shared"/>
        <v>#N/A</v>
      </c>
      <c r="H1240" s="115" t="str">
        <f si="104" t="shared"/>
        <v/>
      </c>
      <c r="J1240" s="115" t="str">
        <f si="103" t="shared"/>
        <v/>
      </c>
    </row>
    <row r="1241" spans="3:10">
      <c r="C1241" s="135">
        <v>0</v>
      </c>
      <c r="D1241" s="115" t="e">
        <f si="101" t="shared"/>
        <v>#N/A</v>
      </c>
      <c r="E1241" s="136">
        <f si="100" t="shared"/>
        <v>0</v>
      </c>
      <c r="F1241" s="115" t="e">
        <f si="102" t="shared"/>
        <v>#N/A</v>
      </c>
      <c r="H1241" s="115" t="str">
        <f si="104" t="shared"/>
        <v/>
      </c>
      <c r="J1241" s="115" t="str">
        <f si="103" t="shared"/>
        <v/>
      </c>
    </row>
    <row r="1242" spans="3:10">
      <c r="C1242" s="135">
        <v>0</v>
      </c>
      <c r="D1242" s="115" t="e">
        <f si="101" t="shared"/>
        <v>#N/A</v>
      </c>
      <c r="E1242" s="136">
        <f si="100" t="shared"/>
        <v>0</v>
      </c>
      <c r="F1242" s="115" t="e">
        <f si="102" t="shared"/>
        <v>#N/A</v>
      </c>
      <c r="H1242" s="115" t="str">
        <f si="104" t="shared"/>
        <v/>
      </c>
      <c r="J1242" s="115" t="str">
        <f si="103" t="shared"/>
        <v/>
      </c>
    </row>
    <row r="1243" spans="3:10">
      <c r="C1243" s="135">
        <v>0</v>
      </c>
      <c r="D1243" s="115" t="e">
        <f si="101" t="shared"/>
        <v>#N/A</v>
      </c>
      <c r="E1243" s="136">
        <f si="100" t="shared"/>
        <v>0</v>
      </c>
      <c r="F1243" s="115" t="e">
        <f si="102" t="shared"/>
        <v>#N/A</v>
      </c>
      <c r="H1243" s="115" t="str">
        <f si="104" t="shared"/>
        <v/>
      </c>
      <c r="J1243" s="115" t="str">
        <f si="103" t="shared"/>
        <v/>
      </c>
    </row>
    <row r="1244" spans="3:10">
      <c r="C1244" s="135">
        <v>0</v>
      </c>
      <c r="D1244" s="115" t="e">
        <f si="101" t="shared"/>
        <v>#N/A</v>
      </c>
      <c r="E1244" s="136">
        <f ref="E1244:E1307" si="105" t="shared">$Q1142</f>
        <v>0</v>
      </c>
      <c r="F1244" s="115" t="e">
        <f si="102" t="shared"/>
        <v>#N/A</v>
      </c>
      <c r="H1244" s="115" t="str">
        <f si="104" t="shared"/>
        <v/>
      </c>
      <c r="J1244" s="115" t="str">
        <f si="103" t="shared"/>
        <v/>
      </c>
    </row>
    <row r="1245" spans="3:10">
      <c r="C1245" s="135">
        <v>0</v>
      </c>
      <c r="D1245" s="115" t="e">
        <f si="101" t="shared"/>
        <v>#N/A</v>
      </c>
      <c r="E1245" s="136">
        <f si="105" t="shared"/>
        <v>0</v>
      </c>
      <c r="F1245" s="115" t="e">
        <f si="102" t="shared"/>
        <v>#N/A</v>
      </c>
      <c r="H1245" s="115" t="str">
        <f si="104" t="shared"/>
        <v/>
      </c>
      <c r="J1245" s="115" t="str">
        <f si="103" t="shared"/>
        <v/>
      </c>
    </row>
    <row r="1246" spans="3:10">
      <c r="C1246" s="135">
        <v>0</v>
      </c>
      <c r="D1246" s="115" t="e">
        <f si="101" t="shared"/>
        <v>#N/A</v>
      </c>
      <c r="E1246" s="136">
        <f si="105" t="shared"/>
        <v>0</v>
      </c>
      <c r="F1246" s="115" t="e">
        <f si="102" t="shared"/>
        <v>#N/A</v>
      </c>
      <c r="H1246" s="115" t="str">
        <f si="104" t="shared"/>
        <v/>
      </c>
      <c r="J1246" s="115" t="str">
        <f si="103" t="shared"/>
        <v/>
      </c>
    </row>
    <row r="1247" spans="3:10">
      <c r="C1247" s="135">
        <v>0</v>
      </c>
      <c r="D1247" s="115" t="e">
        <f si="101" t="shared"/>
        <v>#N/A</v>
      </c>
      <c r="E1247" s="136">
        <f si="105" t="shared"/>
        <v>0</v>
      </c>
      <c r="F1247" s="115" t="e">
        <f si="102" t="shared"/>
        <v>#N/A</v>
      </c>
      <c r="H1247" s="115" t="str">
        <f si="104" t="shared"/>
        <v/>
      </c>
      <c r="J1247" s="115" t="str">
        <f si="103" t="shared"/>
        <v/>
      </c>
    </row>
    <row r="1248" spans="3:10">
      <c r="C1248" s="135">
        <v>0</v>
      </c>
      <c r="D1248" s="115" t="e">
        <f si="101" t="shared"/>
        <v>#N/A</v>
      </c>
      <c r="E1248" s="136">
        <f si="105" t="shared"/>
        <v>0</v>
      </c>
      <c r="F1248" s="115" t="e">
        <f si="102" t="shared"/>
        <v>#N/A</v>
      </c>
      <c r="H1248" s="115" t="str">
        <f si="104" t="shared"/>
        <v/>
      </c>
      <c r="J1248" s="115" t="str">
        <f si="103" t="shared"/>
        <v/>
      </c>
    </row>
    <row r="1249" spans="3:10">
      <c r="C1249" s="135">
        <v>0</v>
      </c>
      <c r="D1249" s="115" t="e">
        <f si="101" t="shared"/>
        <v>#N/A</v>
      </c>
      <c r="E1249" s="136">
        <f si="105" t="shared"/>
        <v>0</v>
      </c>
      <c r="F1249" s="115" t="e">
        <f si="102" t="shared"/>
        <v>#N/A</v>
      </c>
      <c r="H1249" s="115" t="str">
        <f si="104" t="shared"/>
        <v/>
      </c>
      <c r="J1249" s="115" t="str">
        <f si="103" t="shared"/>
        <v/>
      </c>
    </row>
    <row r="1250" spans="3:10">
      <c r="C1250" s="135">
        <v>0</v>
      </c>
      <c r="D1250" s="115" t="e">
        <f si="101" t="shared"/>
        <v>#N/A</v>
      </c>
      <c r="E1250" s="136">
        <f si="105" t="shared"/>
        <v>0</v>
      </c>
      <c r="F1250" s="115" t="e">
        <f si="102" t="shared"/>
        <v>#N/A</v>
      </c>
      <c r="H1250" s="115" t="str">
        <f si="104" t="shared"/>
        <v/>
      </c>
      <c r="J1250" s="115" t="str">
        <f si="103" t="shared"/>
        <v/>
      </c>
    </row>
    <row r="1251" spans="3:10">
      <c r="C1251" s="135">
        <v>0</v>
      </c>
      <c r="D1251" s="115" t="e">
        <f si="101" t="shared"/>
        <v>#N/A</v>
      </c>
      <c r="E1251" s="136">
        <f si="105" t="shared"/>
        <v>0</v>
      </c>
      <c r="F1251" s="115" t="e">
        <f si="102" t="shared"/>
        <v>#N/A</v>
      </c>
      <c r="H1251" s="115" t="str">
        <f si="104" t="shared"/>
        <v/>
      </c>
      <c r="J1251" s="115" t="str">
        <f si="103" t="shared"/>
        <v/>
      </c>
    </row>
    <row r="1252" spans="3:10">
      <c r="C1252" s="135">
        <v>0</v>
      </c>
      <c r="D1252" s="115" t="e">
        <f si="101" t="shared"/>
        <v>#N/A</v>
      </c>
      <c r="E1252" s="136">
        <f si="105" t="shared"/>
        <v>0</v>
      </c>
      <c r="F1252" s="115" t="e">
        <f si="102" t="shared"/>
        <v>#N/A</v>
      </c>
      <c r="H1252" s="115" t="str">
        <f si="104" t="shared"/>
        <v/>
      </c>
      <c r="J1252" s="115" t="str">
        <f si="103" t="shared"/>
        <v/>
      </c>
    </row>
    <row r="1253" spans="3:10">
      <c r="C1253" s="135">
        <v>0</v>
      </c>
      <c r="D1253" s="115" t="e">
        <f si="101" t="shared"/>
        <v>#N/A</v>
      </c>
      <c r="E1253" s="136">
        <f si="105" t="shared"/>
        <v>0</v>
      </c>
      <c r="F1253" s="115" t="e">
        <f si="102" t="shared"/>
        <v>#N/A</v>
      </c>
      <c r="H1253" s="115" t="str">
        <f si="104" t="shared"/>
        <v/>
      </c>
      <c r="J1253" s="115" t="str">
        <f si="103" t="shared"/>
        <v/>
      </c>
    </row>
    <row r="1254" spans="3:10">
      <c r="C1254" s="135">
        <v>0</v>
      </c>
      <c r="D1254" s="115" t="e">
        <f si="101" t="shared"/>
        <v>#N/A</v>
      </c>
      <c r="E1254" s="136">
        <f si="105" t="shared"/>
        <v>0</v>
      </c>
      <c r="F1254" s="115" t="e">
        <f si="102" t="shared"/>
        <v>#N/A</v>
      </c>
      <c r="H1254" s="115" t="str">
        <f si="104" t="shared"/>
        <v/>
      </c>
      <c r="J1254" s="115" t="str">
        <f si="103" t="shared"/>
        <v/>
      </c>
    </row>
    <row r="1255" spans="3:10">
      <c r="C1255" s="135">
        <v>0</v>
      </c>
      <c r="D1255" s="115" t="e">
        <f si="101" t="shared"/>
        <v>#N/A</v>
      </c>
      <c r="E1255" s="136">
        <f si="105" t="shared"/>
        <v>0</v>
      </c>
      <c r="F1255" s="115" t="e">
        <f si="102" t="shared"/>
        <v>#N/A</v>
      </c>
      <c r="H1255" s="115" t="str">
        <f si="104" t="shared"/>
        <v/>
      </c>
      <c r="J1255" s="115" t="str">
        <f si="103" t="shared"/>
        <v/>
      </c>
    </row>
    <row r="1256" spans="3:10">
      <c r="C1256" s="135">
        <v>0</v>
      </c>
      <c r="D1256" s="115" t="e">
        <f si="101" t="shared"/>
        <v>#N/A</v>
      </c>
      <c r="E1256" s="136">
        <f si="105" t="shared"/>
        <v>0</v>
      </c>
      <c r="F1256" s="115" t="e">
        <f si="102" t="shared"/>
        <v>#N/A</v>
      </c>
      <c r="H1256" s="115" t="str">
        <f si="104" t="shared"/>
        <v/>
      </c>
      <c r="J1256" s="115" t="str">
        <f si="103" t="shared"/>
        <v/>
      </c>
    </row>
    <row r="1257" spans="3:10">
      <c r="C1257" s="135">
        <v>0</v>
      </c>
      <c r="D1257" s="115" t="e">
        <f ref="D1257:D1320" si="106" t="shared">RANK($C1257,$C$104:$C$153,0)</f>
        <v>#N/A</v>
      </c>
      <c r="E1257" s="136">
        <f si="105" t="shared"/>
        <v>0</v>
      </c>
      <c r="F1257" s="115" t="e">
        <f ref="F1257:F1320" si="107" t="shared">RANK(E1257,$E$104:$E$153,0)</f>
        <v>#N/A</v>
      </c>
      <c r="H1257" s="115" t="str">
        <f si="104" t="shared"/>
        <v/>
      </c>
      <c r="J1257" s="115" t="str">
        <f si="103" t="shared"/>
        <v/>
      </c>
    </row>
    <row r="1258" spans="3:10">
      <c r="C1258" s="135">
        <v>0</v>
      </c>
      <c r="D1258" s="115" t="e">
        <f si="106" t="shared"/>
        <v>#N/A</v>
      </c>
      <c r="E1258" s="136">
        <f si="105" t="shared"/>
        <v>0</v>
      </c>
      <c r="F1258" s="115" t="e">
        <f si="107" t="shared"/>
        <v>#N/A</v>
      </c>
      <c r="H1258" s="115" t="str">
        <f si="104" t="shared"/>
        <v/>
      </c>
      <c r="J1258" s="115" t="str">
        <f si="103" t="shared"/>
        <v/>
      </c>
    </row>
    <row r="1259" spans="3:10">
      <c r="C1259" s="135">
        <v>0</v>
      </c>
      <c r="D1259" s="115" t="e">
        <f si="106" t="shared"/>
        <v>#N/A</v>
      </c>
      <c r="E1259" s="136">
        <f si="105" t="shared"/>
        <v>0</v>
      </c>
      <c r="F1259" s="115" t="e">
        <f si="107" t="shared"/>
        <v>#N/A</v>
      </c>
      <c r="H1259" s="115" t="str">
        <f si="104" t="shared"/>
        <v/>
      </c>
      <c r="J1259" s="115" t="str">
        <f si="103" t="shared"/>
        <v/>
      </c>
    </row>
    <row r="1260" spans="3:10">
      <c r="C1260" s="135">
        <v>0</v>
      </c>
      <c r="D1260" s="115" t="e">
        <f si="106" t="shared"/>
        <v>#N/A</v>
      </c>
      <c r="E1260" s="136">
        <f si="105" t="shared"/>
        <v>0</v>
      </c>
      <c r="F1260" s="115" t="e">
        <f si="107" t="shared"/>
        <v>#N/A</v>
      </c>
      <c r="H1260" s="115" t="str">
        <f si="104" t="shared"/>
        <v/>
      </c>
      <c r="J1260" s="115" t="str">
        <f si="103" t="shared"/>
        <v/>
      </c>
    </row>
    <row r="1261" spans="3:10">
      <c r="C1261" s="135">
        <v>0</v>
      </c>
      <c r="D1261" s="115" t="e">
        <f si="106" t="shared"/>
        <v>#N/A</v>
      </c>
      <c r="E1261" s="136">
        <f si="105" t="shared"/>
        <v>0</v>
      </c>
      <c r="F1261" s="115" t="e">
        <f si="107" t="shared"/>
        <v>#N/A</v>
      </c>
      <c r="H1261" s="115" t="str">
        <f si="104" t="shared"/>
        <v/>
      </c>
      <c r="J1261" s="115" t="str">
        <f si="103" t="shared"/>
        <v/>
      </c>
    </row>
    <row r="1262" spans="3:10">
      <c r="C1262" s="135">
        <v>0</v>
      </c>
      <c r="D1262" s="115" t="e">
        <f si="106" t="shared"/>
        <v>#N/A</v>
      </c>
      <c r="E1262" s="136">
        <f si="105" t="shared"/>
        <v>0</v>
      </c>
      <c r="F1262" s="115" t="e">
        <f si="107" t="shared"/>
        <v>#N/A</v>
      </c>
      <c r="H1262" s="115" t="str">
        <f si="104" t="shared"/>
        <v/>
      </c>
      <c r="J1262" s="115" t="str">
        <f si="103" t="shared"/>
        <v/>
      </c>
    </row>
    <row r="1263" spans="3:10">
      <c r="C1263" s="135">
        <v>0</v>
      </c>
      <c r="D1263" s="115" t="e">
        <f si="106" t="shared"/>
        <v>#N/A</v>
      </c>
      <c r="E1263" s="136">
        <f si="105" t="shared"/>
        <v>0</v>
      </c>
      <c r="F1263" s="115" t="e">
        <f si="107" t="shared"/>
        <v>#N/A</v>
      </c>
      <c r="H1263" s="115" t="str">
        <f si="104" t="shared"/>
        <v/>
      </c>
      <c r="J1263" s="115" t="str">
        <f si="103" t="shared"/>
        <v/>
      </c>
    </row>
    <row r="1264" spans="3:10">
      <c r="C1264" s="135">
        <v>0</v>
      </c>
      <c r="D1264" s="115" t="e">
        <f si="106" t="shared"/>
        <v>#N/A</v>
      </c>
      <c r="E1264" s="136">
        <f si="105" t="shared"/>
        <v>0</v>
      </c>
      <c r="F1264" s="115" t="e">
        <f si="107" t="shared"/>
        <v>#N/A</v>
      </c>
      <c r="H1264" s="115" t="str">
        <f si="104" t="shared"/>
        <v/>
      </c>
      <c r="J1264" s="115" t="str">
        <f si="103" t="shared"/>
        <v/>
      </c>
    </row>
    <row r="1265" spans="3:10">
      <c r="C1265" s="135">
        <v>0</v>
      </c>
      <c r="D1265" s="115" t="e">
        <f si="106" t="shared"/>
        <v>#N/A</v>
      </c>
      <c r="E1265" s="136">
        <f si="105" t="shared"/>
        <v>0</v>
      </c>
      <c r="F1265" s="115" t="e">
        <f si="107" t="shared"/>
        <v>#N/A</v>
      </c>
      <c r="H1265" s="115" t="str">
        <f si="104" t="shared"/>
        <v/>
      </c>
      <c r="J1265" s="115" t="str">
        <f si="103" t="shared"/>
        <v/>
      </c>
    </row>
    <row r="1266" spans="3:10">
      <c r="C1266" s="135">
        <v>0</v>
      </c>
      <c r="D1266" s="115" t="e">
        <f si="106" t="shared"/>
        <v>#N/A</v>
      </c>
      <c r="E1266" s="136">
        <f si="105" t="shared"/>
        <v>0</v>
      </c>
      <c r="F1266" s="115" t="e">
        <f si="107" t="shared"/>
        <v>#N/A</v>
      </c>
      <c r="H1266" s="115" t="str">
        <f si="104" t="shared"/>
        <v/>
      </c>
      <c r="J1266" s="115" t="str">
        <f si="103" t="shared"/>
        <v/>
      </c>
    </row>
    <row r="1267" spans="3:10">
      <c r="C1267" s="135">
        <v>0</v>
      </c>
      <c r="D1267" s="115" t="e">
        <f si="106" t="shared"/>
        <v>#N/A</v>
      </c>
      <c r="E1267" s="136">
        <f si="105" t="shared"/>
        <v>0</v>
      </c>
      <c r="F1267" s="115" t="e">
        <f si="107" t="shared"/>
        <v>#N/A</v>
      </c>
      <c r="H1267" s="115" t="str">
        <f si="104" t="shared"/>
        <v/>
      </c>
      <c r="J1267" s="115" t="str">
        <f si="103" t="shared"/>
        <v/>
      </c>
    </row>
    <row r="1268" spans="3:10">
      <c r="C1268" s="135">
        <v>0</v>
      </c>
      <c r="D1268" s="115" t="e">
        <f si="106" t="shared"/>
        <v>#N/A</v>
      </c>
      <c r="E1268" s="136">
        <f si="105" t="shared"/>
        <v>0</v>
      </c>
      <c r="F1268" s="115" t="e">
        <f si="107" t="shared"/>
        <v>#N/A</v>
      </c>
      <c r="H1268" s="115" t="str">
        <f si="104" t="shared"/>
        <v/>
      </c>
      <c r="J1268" s="115" t="str">
        <f si="103" t="shared"/>
        <v/>
      </c>
    </row>
    <row r="1269" spans="3:10">
      <c r="C1269" s="135">
        <v>0</v>
      </c>
      <c r="D1269" s="115" t="e">
        <f si="106" t="shared"/>
        <v>#N/A</v>
      </c>
      <c r="E1269" s="136">
        <f si="105" t="shared"/>
        <v>0</v>
      </c>
      <c r="F1269" s="115" t="e">
        <f si="107" t="shared"/>
        <v>#N/A</v>
      </c>
      <c r="H1269" s="115" t="str">
        <f si="104" t="shared"/>
        <v/>
      </c>
      <c r="J1269" s="115" t="str">
        <f si="103" t="shared"/>
        <v/>
      </c>
    </row>
    <row r="1270" spans="3:10">
      <c r="C1270" s="135">
        <v>0</v>
      </c>
      <c r="D1270" s="115" t="e">
        <f si="106" t="shared"/>
        <v>#N/A</v>
      </c>
      <c r="E1270" s="136">
        <f si="105" t="shared"/>
        <v>0</v>
      </c>
      <c r="F1270" s="115" t="e">
        <f si="107" t="shared"/>
        <v>#N/A</v>
      </c>
      <c r="H1270" s="115" t="str">
        <f si="104" t="shared"/>
        <v/>
      </c>
      <c r="J1270" s="115" t="str">
        <f si="103" t="shared"/>
        <v/>
      </c>
    </row>
    <row r="1271" spans="3:10">
      <c r="C1271" s="135">
        <v>0</v>
      </c>
      <c r="D1271" s="115" t="e">
        <f si="106" t="shared"/>
        <v>#N/A</v>
      </c>
      <c r="E1271" s="136">
        <f si="105" t="shared"/>
        <v>0</v>
      </c>
      <c r="F1271" s="115" t="e">
        <f si="107" t="shared"/>
        <v>#N/A</v>
      </c>
      <c r="H1271" s="115" t="str">
        <f si="104" t="shared"/>
        <v/>
      </c>
      <c r="J1271" s="115" t="str">
        <f si="103" t="shared"/>
        <v/>
      </c>
    </row>
    <row r="1272" spans="3:10">
      <c r="C1272" s="135">
        <v>0</v>
      </c>
      <c r="D1272" s="115" t="e">
        <f si="106" t="shared"/>
        <v>#N/A</v>
      </c>
      <c r="E1272" s="136">
        <f si="105" t="shared"/>
        <v>0</v>
      </c>
      <c r="F1272" s="115" t="e">
        <f si="107" t="shared"/>
        <v>#N/A</v>
      </c>
      <c r="H1272" s="115" t="str">
        <f si="104" t="shared"/>
        <v/>
      </c>
      <c r="J1272" s="115" t="str">
        <f si="103" t="shared"/>
        <v/>
      </c>
    </row>
    <row r="1273" spans="3:10">
      <c r="C1273" s="135">
        <v>0</v>
      </c>
      <c r="D1273" s="115" t="e">
        <f si="106" t="shared"/>
        <v>#N/A</v>
      </c>
      <c r="E1273" s="136">
        <f si="105" t="shared"/>
        <v>0</v>
      </c>
      <c r="F1273" s="115" t="e">
        <f si="107" t="shared"/>
        <v>#N/A</v>
      </c>
      <c r="H1273" s="115" t="str">
        <f si="104" t="shared"/>
        <v/>
      </c>
      <c r="J1273" s="115" t="str">
        <f si="103" t="shared"/>
        <v/>
      </c>
    </row>
    <row r="1274" spans="3:10">
      <c r="C1274" s="135">
        <v>0</v>
      </c>
      <c r="D1274" s="115" t="e">
        <f si="106" t="shared"/>
        <v>#N/A</v>
      </c>
      <c r="E1274" s="136">
        <f si="105" t="shared"/>
        <v>0</v>
      </c>
      <c r="F1274" s="115" t="e">
        <f si="107" t="shared"/>
        <v>#N/A</v>
      </c>
      <c r="H1274" s="115" t="str">
        <f si="104" t="shared"/>
        <v/>
      </c>
      <c r="J1274" s="115" t="str">
        <f si="103" t="shared"/>
        <v/>
      </c>
    </row>
    <row r="1275" spans="3:10">
      <c r="C1275" s="135">
        <v>0</v>
      </c>
      <c r="D1275" s="115" t="e">
        <f si="106" t="shared"/>
        <v>#N/A</v>
      </c>
      <c r="E1275" s="136">
        <f si="105" t="shared"/>
        <v>0</v>
      </c>
      <c r="F1275" s="115" t="e">
        <f si="107" t="shared"/>
        <v>#N/A</v>
      </c>
      <c r="H1275" s="115" t="str">
        <f si="104" t="shared"/>
        <v/>
      </c>
      <c r="J1275" s="115" t="str">
        <f si="103" t="shared"/>
        <v/>
      </c>
    </row>
    <row r="1276" spans="3:10">
      <c r="C1276" s="135">
        <v>0</v>
      </c>
      <c r="D1276" s="115" t="e">
        <f si="106" t="shared"/>
        <v>#N/A</v>
      </c>
      <c r="E1276" s="136">
        <f si="105" t="shared"/>
        <v>0</v>
      </c>
      <c r="F1276" s="115" t="e">
        <f si="107" t="shared"/>
        <v>#N/A</v>
      </c>
      <c r="H1276" s="115" t="str">
        <f si="104" t="shared"/>
        <v/>
      </c>
      <c r="J1276" s="115" t="str">
        <f si="103" t="shared"/>
        <v/>
      </c>
    </row>
    <row r="1277" spans="3:10">
      <c r="C1277" s="135">
        <v>0</v>
      </c>
      <c r="D1277" s="115" t="e">
        <f si="106" t="shared"/>
        <v>#N/A</v>
      </c>
      <c r="E1277" s="136">
        <f si="105" t="shared"/>
        <v>0</v>
      </c>
      <c r="F1277" s="115" t="e">
        <f si="107" t="shared"/>
        <v>#N/A</v>
      </c>
      <c r="H1277" s="115" t="str">
        <f si="104" t="shared"/>
        <v/>
      </c>
      <c r="J1277" s="115" t="str">
        <f si="103" t="shared"/>
        <v/>
      </c>
    </row>
    <row r="1278" spans="3:10">
      <c r="C1278" s="135">
        <v>0</v>
      </c>
      <c r="D1278" s="115" t="e">
        <f si="106" t="shared"/>
        <v>#N/A</v>
      </c>
      <c r="E1278" s="136">
        <f si="105" t="shared"/>
        <v>0</v>
      </c>
      <c r="F1278" s="115" t="e">
        <f si="107" t="shared"/>
        <v>#N/A</v>
      </c>
      <c r="H1278" s="115" t="str">
        <f si="104" t="shared"/>
        <v/>
      </c>
      <c r="J1278" s="115" t="str">
        <f si="103" t="shared"/>
        <v/>
      </c>
    </row>
    <row r="1279" spans="3:10">
      <c r="C1279" s="135">
        <v>0</v>
      </c>
      <c r="D1279" s="115" t="e">
        <f si="106" t="shared"/>
        <v>#N/A</v>
      </c>
      <c r="E1279" s="136">
        <f si="105" t="shared"/>
        <v>0</v>
      </c>
      <c r="F1279" s="115" t="e">
        <f si="107" t="shared"/>
        <v>#N/A</v>
      </c>
      <c r="H1279" s="115" t="str">
        <f si="104" t="shared"/>
        <v/>
      </c>
      <c r="J1279" s="115" t="str">
        <f si="103" t="shared"/>
        <v/>
      </c>
    </row>
    <row r="1280" spans="3:10">
      <c r="C1280" s="135">
        <v>0</v>
      </c>
      <c r="D1280" s="115" t="e">
        <f si="106" t="shared"/>
        <v>#N/A</v>
      </c>
      <c r="E1280" s="136">
        <f si="105" t="shared"/>
        <v>0</v>
      </c>
      <c r="F1280" s="115" t="e">
        <f si="107" t="shared"/>
        <v>#N/A</v>
      </c>
      <c r="H1280" s="115" t="str">
        <f si="104" t="shared"/>
        <v/>
      </c>
      <c r="J1280" s="115" t="str">
        <f si="103" t="shared"/>
        <v/>
      </c>
    </row>
    <row r="1281" spans="3:10">
      <c r="C1281" s="135">
        <v>0</v>
      </c>
      <c r="D1281" s="115" t="e">
        <f si="106" t="shared"/>
        <v>#N/A</v>
      </c>
      <c r="E1281" s="136">
        <f si="105" t="shared"/>
        <v>0</v>
      </c>
      <c r="F1281" s="115" t="e">
        <f si="107" t="shared"/>
        <v>#N/A</v>
      </c>
      <c r="H1281" s="115" t="str">
        <f si="104" t="shared"/>
        <v/>
      </c>
      <c r="J1281" s="115" t="str">
        <f si="103" t="shared"/>
        <v/>
      </c>
    </row>
    <row r="1282" spans="3:10">
      <c r="C1282" s="135">
        <v>0</v>
      </c>
      <c r="D1282" s="115" t="e">
        <f si="106" t="shared"/>
        <v>#N/A</v>
      </c>
      <c r="E1282" s="136">
        <f si="105" t="shared"/>
        <v>0</v>
      </c>
      <c r="F1282" s="115" t="e">
        <f si="107" t="shared"/>
        <v>#N/A</v>
      </c>
      <c r="H1282" s="115" t="str">
        <f si="104" t="shared"/>
        <v/>
      </c>
      <c r="J1282" s="115" t="str">
        <f si="103" t="shared"/>
        <v/>
      </c>
    </row>
    <row r="1283" spans="3:10">
      <c r="C1283" s="135">
        <v>0</v>
      </c>
      <c r="D1283" s="115" t="e">
        <f si="106" t="shared"/>
        <v>#N/A</v>
      </c>
      <c r="E1283" s="136">
        <f si="105" t="shared"/>
        <v>0</v>
      </c>
      <c r="F1283" s="115" t="e">
        <f si="107" t="shared"/>
        <v>#N/A</v>
      </c>
      <c r="H1283" s="115" t="str">
        <f si="104" t="shared"/>
        <v/>
      </c>
      <c r="J1283" s="115" t="str">
        <f ref="J1283:J1346" si="108" t="shared">IF(OR(I1283="",$B1283="District of Columbia"),"",COUNTIFS($A$2:$A$2000,$A1283,$I$2:$I$2000,"&gt;"&amp;I1283)+1)</f>
        <v/>
      </c>
    </row>
    <row r="1284" spans="3:10">
      <c r="C1284" s="135">
        <v>0</v>
      </c>
      <c r="D1284" s="115" t="e">
        <f si="106" t="shared"/>
        <v>#N/A</v>
      </c>
      <c r="E1284" s="136">
        <f si="105" t="shared"/>
        <v>0</v>
      </c>
      <c r="F1284" s="115" t="e">
        <f si="107" t="shared"/>
        <v>#N/A</v>
      </c>
      <c r="H1284" s="115" t="str">
        <f si="104" t="shared"/>
        <v/>
      </c>
      <c r="J1284" s="115" t="str">
        <f si="108" t="shared"/>
        <v/>
      </c>
    </row>
    <row r="1285" spans="3:10">
      <c r="C1285" s="135">
        <v>0</v>
      </c>
      <c r="D1285" s="115" t="e">
        <f si="106" t="shared"/>
        <v>#N/A</v>
      </c>
      <c r="E1285" s="136">
        <f si="105" t="shared"/>
        <v>0</v>
      </c>
      <c r="F1285" s="115" t="e">
        <f si="107" t="shared"/>
        <v>#N/A</v>
      </c>
      <c r="H1285" s="115" t="str">
        <f si="104" t="shared"/>
        <v/>
      </c>
      <c r="J1285" s="115" t="str">
        <f si="108" t="shared"/>
        <v/>
      </c>
    </row>
    <row r="1286" spans="3:10">
      <c r="C1286" s="135">
        <v>0</v>
      </c>
      <c r="D1286" s="115" t="e">
        <f si="106" t="shared"/>
        <v>#N/A</v>
      </c>
      <c r="E1286" s="136">
        <f si="105" t="shared"/>
        <v>0</v>
      </c>
      <c r="F1286" s="115" t="e">
        <f si="107" t="shared"/>
        <v>#N/A</v>
      </c>
      <c r="H1286" s="115" t="str">
        <f si="104" t="shared"/>
        <v/>
      </c>
      <c r="J1286" s="115" t="str">
        <f si="108" t="shared"/>
        <v/>
      </c>
    </row>
    <row r="1287" spans="3:10">
      <c r="C1287" s="135">
        <v>0</v>
      </c>
      <c r="D1287" s="115" t="e">
        <f si="106" t="shared"/>
        <v>#N/A</v>
      </c>
      <c r="E1287" s="136">
        <f si="105" t="shared"/>
        <v>0</v>
      </c>
      <c r="F1287" s="115" t="e">
        <f si="107" t="shared"/>
        <v>#N/A</v>
      </c>
      <c r="H1287" s="115" t="str">
        <f si="104" t="shared"/>
        <v/>
      </c>
      <c r="J1287" s="115" t="str">
        <f si="108" t="shared"/>
        <v/>
      </c>
    </row>
    <row r="1288" spans="3:10">
      <c r="C1288" s="135">
        <v>0</v>
      </c>
      <c r="D1288" s="115" t="e">
        <f si="106" t="shared"/>
        <v>#N/A</v>
      </c>
      <c r="E1288" s="136">
        <f si="105" t="shared"/>
        <v>0</v>
      </c>
      <c r="F1288" s="115" t="e">
        <f si="107" t="shared"/>
        <v>#N/A</v>
      </c>
      <c r="H1288" s="115" t="str">
        <f si="104" t="shared"/>
        <v/>
      </c>
      <c r="J1288" s="115" t="str">
        <f si="108" t="shared"/>
        <v/>
      </c>
    </row>
    <row r="1289" spans="3:10">
      <c r="C1289" s="135">
        <v>0</v>
      </c>
      <c r="D1289" s="115" t="e">
        <f si="106" t="shared"/>
        <v>#N/A</v>
      </c>
      <c r="E1289" s="136">
        <f si="105" t="shared"/>
        <v>0</v>
      </c>
      <c r="F1289" s="115" t="e">
        <f si="107" t="shared"/>
        <v>#N/A</v>
      </c>
      <c r="H1289" s="115" t="str">
        <f si="104" t="shared"/>
        <v/>
      </c>
      <c r="J1289" s="115" t="str">
        <f si="108" t="shared"/>
        <v/>
      </c>
    </row>
    <row r="1290" spans="3:10">
      <c r="C1290" s="135">
        <v>0</v>
      </c>
      <c r="D1290" s="115" t="e">
        <f si="106" t="shared"/>
        <v>#N/A</v>
      </c>
      <c r="E1290" s="136">
        <f si="105" t="shared"/>
        <v>0</v>
      </c>
      <c r="F1290" s="115" t="e">
        <f si="107" t="shared"/>
        <v>#N/A</v>
      </c>
      <c r="H1290" s="115" t="str">
        <f si="104" t="shared"/>
        <v/>
      </c>
      <c r="J1290" s="115" t="str">
        <f si="108" t="shared"/>
        <v/>
      </c>
    </row>
    <row r="1291" spans="3:10">
      <c r="C1291" s="135">
        <v>0</v>
      </c>
      <c r="D1291" s="115" t="e">
        <f si="106" t="shared"/>
        <v>#N/A</v>
      </c>
      <c r="E1291" s="136">
        <f si="105" t="shared"/>
        <v>0</v>
      </c>
      <c r="F1291" s="115" t="e">
        <f si="107" t="shared"/>
        <v>#N/A</v>
      </c>
      <c r="H1291" s="115" t="str">
        <f si="104" t="shared"/>
        <v/>
      </c>
      <c r="J1291" s="115" t="str">
        <f si="108" t="shared"/>
        <v/>
      </c>
    </row>
    <row r="1292" spans="3:10">
      <c r="C1292" s="135">
        <v>0</v>
      </c>
      <c r="D1292" s="115" t="e">
        <f si="106" t="shared"/>
        <v>#N/A</v>
      </c>
      <c r="E1292" s="136">
        <f si="105" t="shared"/>
        <v>0</v>
      </c>
      <c r="F1292" s="115" t="e">
        <f si="107" t="shared"/>
        <v>#N/A</v>
      </c>
      <c r="H1292" s="115" t="str">
        <f si="104" t="shared"/>
        <v/>
      </c>
      <c r="J1292" s="115" t="str">
        <f si="108" t="shared"/>
        <v/>
      </c>
    </row>
    <row r="1293" spans="3:10">
      <c r="C1293" s="135">
        <v>0</v>
      </c>
      <c r="D1293" s="115" t="e">
        <f si="106" t="shared"/>
        <v>#N/A</v>
      </c>
      <c r="E1293" s="136">
        <f si="105" t="shared"/>
        <v>0</v>
      </c>
      <c r="F1293" s="115" t="e">
        <f si="107" t="shared"/>
        <v>#N/A</v>
      </c>
      <c r="H1293" s="115" t="str">
        <f si="104" t="shared"/>
        <v/>
      </c>
      <c r="J1293" s="115" t="str">
        <f si="108" t="shared"/>
        <v/>
      </c>
    </row>
    <row r="1294" spans="3:10">
      <c r="C1294" s="135">
        <v>0</v>
      </c>
      <c r="D1294" s="115" t="e">
        <f si="106" t="shared"/>
        <v>#N/A</v>
      </c>
      <c r="E1294" s="136">
        <f si="105" t="shared"/>
        <v>0</v>
      </c>
      <c r="F1294" s="115" t="e">
        <f si="107" t="shared"/>
        <v>#N/A</v>
      </c>
      <c r="H1294" s="115" t="str">
        <f si="104" t="shared"/>
        <v/>
      </c>
      <c r="J1294" s="115" t="str">
        <f si="108" t="shared"/>
        <v/>
      </c>
    </row>
    <row r="1295" spans="3:10">
      <c r="C1295" s="135">
        <v>0</v>
      </c>
      <c r="D1295" s="115" t="e">
        <f si="106" t="shared"/>
        <v>#N/A</v>
      </c>
      <c r="E1295" s="136">
        <f si="105" t="shared"/>
        <v>0</v>
      </c>
      <c r="F1295" s="115" t="e">
        <f si="107" t="shared"/>
        <v>#N/A</v>
      </c>
      <c r="H1295" s="115" t="str">
        <f si="104" t="shared"/>
        <v/>
      </c>
      <c r="J1295" s="115" t="str">
        <f si="108" t="shared"/>
        <v/>
      </c>
    </row>
    <row r="1296" spans="3:10">
      <c r="C1296" s="135">
        <v>0</v>
      </c>
      <c r="D1296" s="115" t="e">
        <f si="106" t="shared"/>
        <v>#N/A</v>
      </c>
      <c r="E1296" s="136">
        <f si="105" t="shared"/>
        <v>0</v>
      </c>
      <c r="F1296" s="115" t="e">
        <f si="107" t="shared"/>
        <v>#N/A</v>
      </c>
      <c r="H1296" s="115" t="str">
        <f si="104" t="shared"/>
        <v/>
      </c>
      <c r="J1296" s="115" t="str">
        <f si="108" t="shared"/>
        <v/>
      </c>
    </row>
    <row r="1297" spans="3:10">
      <c r="C1297" s="135">
        <v>0</v>
      </c>
      <c r="D1297" s="115" t="e">
        <f si="106" t="shared"/>
        <v>#N/A</v>
      </c>
      <c r="E1297" s="136">
        <f si="105" t="shared"/>
        <v>0</v>
      </c>
      <c r="F1297" s="115" t="e">
        <f si="107" t="shared"/>
        <v>#N/A</v>
      </c>
      <c r="H1297" s="115" t="str">
        <f ref="H1297:H1360" si="109" t="shared">IF(OR(G1297="",$B1297="District of Columbia"),"",COUNTIFS($A$2:$A$2000,$A1297,$G$2:$G$2000,"&gt;"&amp;G1297)+1)</f>
        <v/>
      </c>
      <c r="J1297" s="115" t="str">
        <f si="108" t="shared"/>
        <v/>
      </c>
    </row>
    <row r="1298" spans="3:10">
      <c r="C1298" s="135">
        <v>0</v>
      </c>
      <c r="D1298" s="115" t="e">
        <f si="106" t="shared"/>
        <v>#N/A</v>
      </c>
      <c r="E1298" s="136">
        <f si="105" t="shared"/>
        <v>0</v>
      </c>
      <c r="F1298" s="115" t="e">
        <f si="107" t="shared"/>
        <v>#N/A</v>
      </c>
      <c r="H1298" s="115" t="str">
        <f si="109" t="shared"/>
        <v/>
      </c>
      <c r="J1298" s="115" t="str">
        <f si="108" t="shared"/>
        <v/>
      </c>
    </row>
    <row r="1299" spans="3:10">
      <c r="C1299" s="135">
        <v>0</v>
      </c>
      <c r="D1299" s="115" t="e">
        <f si="106" t="shared"/>
        <v>#N/A</v>
      </c>
      <c r="E1299" s="136">
        <f si="105" t="shared"/>
        <v>0</v>
      </c>
      <c r="F1299" s="115" t="e">
        <f si="107" t="shared"/>
        <v>#N/A</v>
      </c>
      <c r="H1299" s="115" t="str">
        <f si="109" t="shared"/>
        <v/>
      </c>
      <c r="J1299" s="115" t="str">
        <f si="108" t="shared"/>
        <v/>
      </c>
    </row>
    <row r="1300" spans="3:10">
      <c r="C1300" s="135">
        <v>0</v>
      </c>
      <c r="D1300" s="115" t="e">
        <f si="106" t="shared"/>
        <v>#N/A</v>
      </c>
      <c r="E1300" s="136">
        <f si="105" t="shared"/>
        <v>0</v>
      </c>
      <c r="F1300" s="115" t="e">
        <f si="107" t="shared"/>
        <v>#N/A</v>
      </c>
      <c r="H1300" s="115" t="str">
        <f si="109" t="shared"/>
        <v/>
      </c>
      <c r="J1300" s="115" t="str">
        <f si="108" t="shared"/>
        <v/>
      </c>
    </row>
    <row r="1301" spans="3:10">
      <c r="C1301" s="135">
        <v>0</v>
      </c>
      <c r="D1301" s="115" t="e">
        <f si="106" t="shared"/>
        <v>#N/A</v>
      </c>
      <c r="E1301" s="136">
        <f si="105" t="shared"/>
        <v>0</v>
      </c>
      <c r="F1301" s="115" t="e">
        <f si="107" t="shared"/>
        <v>#N/A</v>
      </c>
      <c r="H1301" s="115" t="str">
        <f si="109" t="shared"/>
        <v/>
      </c>
      <c r="J1301" s="115" t="str">
        <f si="108" t="shared"/>
        <v/>
      </c>
    </row>
    <row r="1302" spans="3:10">
      <c r="C1302" s="135">
        <v>0</v>
      </c>
      <c r="D1302" s="115" t="e">
        <f si="106" t="shared"/>
        <v>#N/A</v>
      </c>
      <c r="E1302" s="136">
        <f si="105" t="shared"/>
        <v>0</v>
      </c>
      <c r="F1302" s="115" t="e">
        <f si="107" t="shared"/>
        <v>#N/A</v>
      </c>
      <c r="H1302" s="115" t="str">
        <f si="109" t="shared"/>
        <v/>
      </c>
      <c r="J1302" s="115" t="str">
        <f si="108" t="shared"/>
        <v/>
      </c>
    </row>
    <row r="1303" spans="3:10">
      <c r="C1303" s="135">
        <v>0</v>
      </c>
      <c r="D1303" s="115" t="e">
        <f si="106" t="shared"/>
        <v>#N/A</v>
      </c>
      <c r="E1303" s="136">
        <f si="105" t="shared"/>
        <v>0</v>
      </c>
      <c r="F1303" s="115" t="e">
        <f si="107" t="shared"/>
        <v>#N/A</v>
      </c>
      <c r="H1303" s="115" t="str">
        <f si="109" t="shared"/>
        <v/>
      </c>
      <c r="J1303" s="115" t="str">
        <f si="108" t="shared"/>
        <v/>
      </c>
    </row>
    <row r="1304" spans="3:10">
      <c r="C1304" s="135">
        <v>0</v>
      </c>
      <c r="D1304" s="115" t="e">
        <f si="106" t="shared"/>
        <v>#N/A</v>
      </c>
      <c r="E1304" s="136">
        <f si="105" t="shared"/>
        <v>0</v>
      </c>
      <c r="F1304" s="115" t="e">
        <f si="107" t="shared"/>
        <v>#N/A</v>
      </c>
      <c r="H1304" s="115" t="str">
        <f si="109" t="shared"/>
        <v/>
      </c>
      <c r="J1304" s="115" t="str">
        <f si="108" t="shared"/>
        <v/>
      </c>
    </row>
    <row r="1305" spans="3:10">
      <c r="C1305" s="135">
        <v>0</v>
      </c>
      <c r="D1305" s="115" t="e">
        <f si="106" t="shared"/>
        <v>#N/A</v>
      </c>
      <c r="E1305" s="136">
        <f si="105" t="shared"/>
        <v>0</v>
      </c>
      <c r="F1305" s="115" t="e">
        <f si="107" t="shared"/>
        <v>#N/A</v>
      </c>
      <c r="H1305" s="115" t="str">
        <f si="109" t="shared"/>
        <v/>
      </c>
      <c r="J1305" s="115" t="str">
        <f si="108" t="shared"/>
        <v/>
      </c>
    </row>
    <row r="1306" spans="3:10">
      <c r="C1306" s="135">
        <v>0</v>
      </c>
      <c r="D1306" s="115" t="e">
        <f si="106" t="shared"/>
        <v>#N/A</v>
      </c>
      <c r="E1306" s="136">
        <f si="105" t="shared"/>
        <v>0</v>
      </c>
      <c r="F1306" s="115" t="e">
        <f si="107" t="shared"/>
        <v>#N/A</v>
      </c>
      <c r="H1306" s="115" t="str">
        <f si="109" t="shared"/>
        <v/>
      </c>
      <c r="J1306" s="115" t="str">
        <f si="108" t="shared"/>
        <v/>
      </c>
    </row>
    <row r="1307" spans="3:10">
      <c r="C1307" s="135">
        <v>0</v>
      </c>
      <c r="D1307" s="115" t="e">
        <f si="106" t="shared"/>
        <v>#N/A</v>
      </c>
      <c r="E1307" s="136">
        <f si="105" t="shared"/>
        <v>0</v>
      </c>
      <c r="F1307" s="115" t="e">
        <f si="107" t="shared"/>
        <v>#N/A</v>
      </c>
      <c r="H1307" s="115" t="str">
        <f si="109" t="shared"/>
        <v/>
      </c>
      <c r="J1307" s="115" t="str">
        <f si="108" t="shared"/>
        <v/>
      </c>
    </row>
    <row r="1308" spans="3:10">
      <c r="C1308" s="135">
        <v>0</v>
      </c>
      <c r="D1308" s="115" t="e">
        <f si="106" t="shared"/>
        <v>#N/A</v>
      </c>
      <c r="E1308" s="136">
        <f ref="E1308:E1371" si="110" t="shared">$Q1206</f>
        <v>0</v>
      </c>
      <c r="F1308" s="115" t="e">
        <f si="107" t="shared"/>
        <v>#N/A</v>
      </c>
      <c r="H1308" s="115" t="str">
        <f si="109" t="shared"/>
        <v/>
      </c>
      <c r="J1308" s="115" t="str">
        <f si="108" t="shared"/>
        <v/>
      </c>
    </row>
    <row r="1309" spans="3:10">
      <c r="C1309" s="135">
        <v>0</v>
      </c>
      <c r="D1309" s="115" t="e">
        <f si="106" t="shared"/>
        <v>#N/A</v>
      </c>
      <c r="E1309" s="136">
        <f si="110" t="shared"/>
        <v>0</v>
      </c>
      <c r="F1309" s="115" t="e">
        <f si="107" t="shared"/>
        <v>#N/A</v>
      </c>
      <c r="H1309" s="115" t="str">
        <f si="109" t="shared"/>
        <v/>
      </c>
      <c r="J1309" s="115" t="str">
        <f si="108" t="shared"/>
        <v/>
      </c>
    </row>
    <row r="1310" spans="3:10">
      <c r="C1310" s="135">
        <v>0</v>
      </c>
      <c r="D1310" s="115" t="e">
        <f si="106" t="shared"/>
        <v>#N/A</v>
      </c>
      <c r="E1310" s="136">
        <f si="110" t="shared"/>
        <v>0</v>
      </c>
      <c r="F1310" s="115" t="e">
        <f si="107" t="shared"/>
        <v>#N/A</v>
      </c>
      <c r="H1310" s="115" t="str">
        <f si="109" t="shared"/>
        <v/>
      </c>
      <c r="J1310" s="115" t="str">
        <f si="108" t="shared"/>
        <v/>
      </c>
    </row>
    <row r="1311" spans="3:10">
      <c r="C1311" s="135">
        <v>0</v>
      </c>
      <c r="D1311" s="115" t="e">
        <f si="106" t="shared"/>
        <v>#N/A</v>
      </c>
      <c r="E1311" s="136">
        <f si="110" t="shared"/>
        <v>0</v>
      </c>
      <c r="F1311" s="115" t="e">
        <f si="107" t="shared"/>
        <v>#N/A</v>
      </c>
      <c r="H1311" s="115" t="str">
        <f si="109" t="shared"/>
        <v/>
      </c>
      <c r="J1311" s="115" t="str">
        <f si="108" t="shared"/>
        <v/>
      </c>
    </row>
    <row r="1312" spans="3:10">
      <c r="C1312" s="135">
        <v>0</v>
      </c>
      <c r="D1312" s="115" t="e">
        <f si="106" t="shared"/>
        <v>#N/A</v>
      </c>
      <c r="E1312" s="136">
        <f si="110" t="shared"/>
        <v>0</v>
      </c>
      <c r="F1312" s="115" t="e">
        <f si="107" t="shared"/>
        <v>#N/A</v>
      </c>
      <c r="H1312" s="115" t="str">
        <f si="109" t="shared"/>
        <v/>
      </c>
      <c r="J1312" s="115" t="str">
        <f si="108" t="shared"/>
        <v/>
      </c>
    </row>
    <row r="1313" spans="3:10">
      <c r="C1313" s="135">
        <v>0</v>
      </c>
      <c r="D1313" s="115" t="e">
        <f si="106" t="shared"/>
        <v>#N/A</v>
      </c>
      <c r="E1313" s="136">
        <f si="110" t="shared"/>
        <v>0</v>
      </c>
      <c r="F1313" s="115" t="e">
        <f si="107" t="shared"/>
        <v>#N/A</v>
      </c>
      <c r="H1313" s="115" t="str">
        <f si="109" t="shared"/>
        <v/>
      </c>
      <c r="J1313" s="115" t="str">
        <f si="108" t="shared"/>
        <v/>
      </c>
    </row>
    <row r="1314" spans="3:10">
      <c r="C1314" s="135">
        <v>0</v>
      </c>
      <c r="D1314" s="115" t="e">
        <f si="106" t="shared"/>
        <v>#N/A</v>
      </c>
      <c r="E1314" s="136">
        <f si="110" t="shared"/>
        <v>0</v>
      </c>
      <c r="F1314" s="115" t="e">
        <f si="107" t="shared"/>
        <v>#N/A</v>
      </c>
      <c r="H1314" s="115" t="str">
        <f si="109" t="shared"/>
        <v/>
      </c>
      <c r="J1314" s="115" t="str">
        <f si="108" t="shared"/>
        <v/>
      </c>
    </row>
    <row r="1315" spans="3:10">
      <c r="C1315" s="135">
        <v>0</v>
      </c>
      <c r="D1315" s="115" t="e">
        <f si="106" t="shared"/>
        <v>#N/A</v>
      </c>
      <c r="E1315" s="136">
        <f si="110" t="shared"/>
        <v>0</v>
      </c>
      <c r="F1315" s="115" t="e">
        <f si="107" t="shared"/>
        <v>#N/A</v>
      </c>
      <c r="H1315" s="115" t="str">
        <f si="109" t="shared"/>
        <v/>
      </c>
      <c r="J1315" s="115" t="str">
        <f si="108" t="shared"/>
        <v/>
      </c>
    </row>
    <row r="1316" spans="3:10">
      <c r="C1316" s="135">
        <v>0</v>
      </c>
      <c r="D1316" s="115" t="e">
        <f si="106" t="shared"/>
        <v>#N/A</v>
      </c>
      <c r="E1316" s="136">
        <f si="110" t="shared"/>
        <v>0</v>
      </c>
      <c r="F1316" s="115" t="e">
        <f si="107" t="shared"/>
        <v>#N/A</v>
      </c>
      <c r="H1316" s="115" t="str">
        <f si="109" t="shared"/>
        <v/>
      </c>
      <c r="J1316" s="115" t="str">
        <f si="108" t="shared"/>
        <v/>
      </c>
    </row>
    <row r="1317" spans="3:10">
      <c r="C1317" s="135">
        <v>0</v>
      </c>
      <c r="D1317" s="115" t="e">
        <f si="106" t="shared"/>
        <v>#N/A</v>
      </c>
      <c r="E1317" s="136">
        <f si="110" t="shared"/>
        <v>0</v>
      </c>
      <c r="F1317" s="115" t="e">
        <f si="107" t="shared"/>
        <v>#N/A</v>
      </c>
      <c r="H1317" s="115" t="str">
        <f si="109" t="shared"/>
        <v/>
      </c>
      <c r="J1317" s="115" t="str">
        <f si="108" t="shared"/>
        <v/>
      </c>
    </row>
    <row r="1318" spans="3:10">
      <c r="C1318" s="135">
        <v>0</v>
      </c>
      <c r="D1318" s="115" t="e">
        <f si="106" t="shared"/>
        <v>#N/A</v>
      </c>
      <c r="E1318" s="136">
        <f si="110" t="shared"/>
        <v>0</v>
      </c>
      <c r="F1318" s="115" t="e">
        <f si="107" t="shared"/>
        <v>#N/A</v>
      </c>
      <c r="H1318" s="115" t="str">
        <f si="109" t="shared"/>
        <v/>
      </c>
      <c r="J1318" s="115" t="str">
        <f si="108" t="shared"/>
        <v/>
      </c>
    </row>
    <row r="1319" spans="3:10">
      <c r="C1319" s="135">
        <v>0</v>
      </c>
      <c r="D1319" s="115" t="e">
        <f si="106" t="shared"/>
        <v>#N/A</v>
      </c>
      <c r="E1319" s="136">
        <f si="110" t="shared"/>
        <v>0</v>
      </c>
      <c r="F1319" s="115" t="e">
        <f si="107" t="shared"/>
        <v>#N/A</v>
      </c>
      <c r="H1319" s="115" t="str">
        <f si="109" t="shared"/>
        <v/>
      </c>
      <c r="J1319" s="115" t="str">
        <f si="108" t="shared"/>
        <v/>
      </c>
    </row>
    <row r="1320" spans="3:10">
      <c r="C1320" s="135">
        <v>0</v>
      </c>
      <c r="D1320" s="115" t="e">
        <f si="106" t="shared"/>
        <v>#N/A</v>
      </c>
      <c r="E1320" s="136">
        <f si="110" t="shared"/>
        <v>0</v>
      </c>
      <c r="F1320" s="115" t="e">
        <f si="107" t="shared"/>
        <v>#N/A</v>
      </c>
      <c r="H1320" s="115" t="str">
        <f si="109" t="shared"/>
        <v/>
      </c>
      <c r="J1320" s="115" t="str">
        <f si="108" t="shared"/>
        <v/>
      </c>
    </row>
    <row r="1321" spans="3:10">
      <c r="C1321" s="135">
        <v>0</v>
      </c>
      <c r="D1321" s="115" t="e">
        <f ref="D1321:D1384" si="111" t="shared">RANK($C1321,$C$104:$C$153,0)</f>
        <v>#N/A</v>
      </c>
      <c r="E1321" s="136">
        <f si="110" t="shared"/>
        <v>0</v>
      </c>
      <c r="F1321" s="115" t="e">
        <f ref="F1321:F1384" si="112" t="shared">RANK(E1321,$E$104:$E$153,0)</f>
        <v>#N/A</v>
      </c>
      <c r="H1321" s="115" t="str">
        <f si="109" t="shared"/>
        <v/>
      </c>
      <c r="J1321" s="115" t="str">
        <f si="108" t="shared"/>
        <v/>
      </c>
    </row>
    <row r="1322" spans="3:10">
      <c r="C1322" s="135">
        <v>0</v>
      </c>
      <c r="D1322" s="115" t="e">
        <f si="111" t="shared"/>
        <v>#N/A</v>
      </c>
      <c r="E1322" s="136">
        <f si="110" t="shared"/>
        <v>0</v>
      </c>
      <c r="F1322" s="115" t="e">
        <f si="112" t="shared"/>
        <v>#N/A</v>
      </c>
      <c r="H1322" s="115" t="str">
        <f si="109" t="shared"/>
        <v/>
      </c>
      <c r="J1322" s="115" t="str">
        <f si="108" t="shared"/>
        <v/>
      </c>
    </row>
    <row r="1323" spans="3:10">
      <c r="C1323" s="135">
        <v>0</v>
      </c>
      <c r="D1323" s="115" t="e">
        <f si="111" t="shared"/>
        <v>#N/A</v>
      </c>
      <c r="E1323" s="136">
        <f si="110" t="shared"/>
        <v>0</v>
      </c>
      <c r="F1323" s="115" t="e">
        <f si="112" t="shared"/>
        <v>#N/A</v>
      </c>
      <c r="H1323" s="115" t="str">
        <f si="109" t="shared"/>
        <v/>
      </c>
      <c r="J1323" s="115" t="str">
        <f si="108" t="shared"/>
        <v/>
      </c>
    </row>
    <row r="1324" spans="3:10">
      <c r="C1324" s="135">
        <v>0</v>
      </c>
      <c r="D1324" s="115" t="e">
        <f si="111" t="shared"/>
        <v>#N/A</v>
      </c>
      <c r="E1324" s="136">
        <f si="110" t="shared"/>
        <v>0</v>
      </c>
      <c r="F1324" s="115" t="e">
        <f si="112" t="shared"/>
        <v>#N/A</v>
      </c>
      <c r="H1324" s="115" t="str">
        <f si="109" t="shared"/>
        <v/>
      </c>
      <c r="J1324" s="115" t="str">
        <f si="108" t="shared"/>
        <v/>
      </c>
    </row>
    <row r="1325" spans="3:10">
      <c r="C1325" s="135">
        <v>0</v>
      </c>
      <c r="D1325" s="115" t="e">
        <f si="111" t="shared"/>
        <v>#N/A</v>
      </c>
      <c r="E1325" s="136">
        <f si="110" t="shared"/>
        <v>0</v>
      </c>
      <c r="F1325" s="115" t="e">
        <f si="112" t="shared"/>
        <v>#N/A</v>
      </c>
      <c r="H1325" s="115" t="str">
        <f si="109" t="shared"/>
        <v/>
      </c>
      <c r="J1325" s="115" t="str">
        <f si="108" t="shared"/>
        <v/>
      </c>
    </row>
    <row r="1326" spans="3:10">
      <c r="C1326" s="135">
        <v>0</v>
      </c>
      <c r="D1326" s="115" t="e">
        <f si="111" t="shared"/>
        <v>#N/A</v>
      </c>
      <c r="E1326" s="136">
        <f si="110" t="shared"/>
        <v>0</v>
      </c>
      <c r="F1326" s="115" t="e">
        <f si="112" t="shared"/>
        <v>#N/A</v>
      </c>
      <c r="H1326" s="115" t="str">
        <f si="109" t="shared"/>
        <v/>
      </c>
      <c r="J1326" s="115" t="str">
        <f si="108" t="shared"/>
        <v/>
      </c>
    </row>
    <row r="1327" spans="3:10">
      <c r="C1327" s="135">
        <v>0</v>
      </c>
      <c r="D1327" s="115" t="e">
        <f si="111" t="shared"/>
        <v>#N/A</v>
      </c>
      <c r="E1327" s="136">
        <f si="110" t="shared"/>
        <v>0</v>
      </c>
      <c r="F1327" s="115" t="e">
        <f si="112" t="shared"/>
        <v>#N/A</v>
      </c>
      <c r="H1327" s="115" t="str">
        <f si="109" t="shared"/>
        <v/>
      </c>
      <c r="J1327" s="115" t="str">
        <f si="108" t="shared"/>
        <v/>
      </c>
    </row>
    <row r="1328" spans="3:10">
      <c r="C1328" s="135">
        <v>0</v>
      </c>
      <c r="D1328" s="115" t="e">
        <f si="111" t="shared"/>
        <v>#N/A</v>
      </c>
      <c r="E1328" s="136">
        <f si="110" t="shared"/>
        <v>0</v>
      </c>
      <c r="F1328" s="115" t="e">
        <f si="112" t="shared"/>
        <v>#N/A</v>
      </c>
      <c r="H1328" s="115" t="str">
        <f si="109" t="shared"/>
        <v/>
      </c>
      <c r="J1328" s="115" t="str">
        <f si="108" t="shared"/>
        <v/>
      </c>
    </row>
    <row r="1329" spans="3:10">
      <c r="C1329" s="135">
        <v>0</v>
      </c>
      <c r="D1329" s="115" t="e">
        <f si="111" t="shared"/>
        <v>#N/A</v>
      </c>
      <c r="E1329" s="136">
        <f si="110" t="shared"/>
        <v>0</v>
      </c>
      <c r="F1329" s="115" t="e">
        <f si="112" t="shared"/>
        <v>#N/A</v>
      </c>
      <c r="H1329" s="115" t="str">
        <f si="109" t="shared"/>
        <v/>
      </c>
      <c r="J1329" s="115" t="str">
        <f si="108" t="shared"/>
        <v/>
      </c>
    </row>
    <row r="1330" spans="3:10">
      <c r="C1330" s="135">
        <v>0</v>
      </c>
      <c r="D1330" s="115" t="e">
        <f si="111" t="shared"/>
        <v>#N/A</v>
      </c>
      <c r="E1330" s="136">
        <f si="110" t="shared"/>
        <v>0</v>
      </c>
      <c r="F1330" s="115" t="e">
        <f si="112" t="shared"/>
        <v>#N/A</v>
      </c>
      <c r="H1330" s="115" t="str">
        <f si="109" t="shared"/>
        <v/>
      </c>
      <c r="J1330" s="115" t="str">
        <f si="108" t="shared"/>
        <v/>
      </c>
    </row>
    <row r="1331" spans="3:10">
      <c r="C1331" s="135">
        <v>0</v>
      </c>
      <c r="D1331" s="115" t="e">
        <f si="111" t="shared"/>
        <v>#N/A</v>
      </c>
      <c r="E1331" s="136">
        <f si="110" t="shared"/>
        <v>0</v>
      </c>
      <c r="F1331" s="115" t="e">
        <f si="112" t="shared"/>
        <v>#N/A</v>
      </c>
      <c r="H1331" s="115" t="str">
        <f si="109" t="shared"/>
        <v/>
      </c>
      <c r="J1331" s="115" t="str">
        <f si="108" t="shared"/>
        <v/>
      </c>
    </row>
    <row r="1332" spans="3:10">
      <c r="C1332" s="135">
        <v>0</v>
      </c>
      <c r="D1332" s="115" t="e">
        <f si="111" t="shared"/>
        <v>#N/A</v>
      </c>
      <c r="E1332" s="136">
        <f si="110" t="shared"/>
        <v>0</v>
      </c>
      <c r="F1332" s="115" t="e">
        <f si="112" t="shared"/>
        <v>#N/A</v>
      </c>
      <c r="H1332" s="115" t="str">
        <f si="109" t="shared"/>
        <v/>
      </c>
      <c r="J1332" s="115" t="str">
        <f si="108" t="shared"/>
        <v/>
      </c>
    </row>
    <row r="1333" spans="3:10">
      <c r="C1333" s="135">
        <v>0</v>
      </c>
      <c r="D1333" s="115" t="e">
        <f si="111" t="shared"/>
        <v>#N/A</v>
      </c>
      <c r="E1333" s="136">
        <f si="110" t="shared"/>
        <v>0</v>
      </c>
      <c r="F1333" s="115" t="e">
        <f si="112" t="shared"/>
        <v>#N/A</v>
      </c>
      <c r="H1333" s="115" t="str">
        <f si="109" t="shared"/>
        <v/>
      </c>
      <c r="J1333" s="115" t="str">
        <f si="108" t="shared"/>
        <v/>
      </c>
    </row>
    <row r="1334" spans="3:10">
      <c r="C1334" s="135">
        <v>0</v>
      </c>
      <c r="D1334" s="115" t="e">
        <f si="111" t="shared"/>
        <v>#N/A</v>
      </c>
      <c r="E1334" s="136">
        <f si="110" t="shared"/>
        <v>0</v>
      </c>
      <c r="F1334" s="115" t="e">
        <f si="112" t="shared"/>
        <v>#N/A</v>
      </c>
      <c r="H1334" s="115" t="str">
        <f si="109" t="shared"/>
        <v/>
      </c>
      <c r="J1334" s="115" t="str">
        <f si="108" t="shared"/>
        <v/>
      </c>
    </row>
    <row r="1335" spans="3:10">
      <c r="C1335" s="135">
        <v>0</v>
      </c>
      <c r="D1335" s="115" t="e">
        <f si="111" t="shared"/>
        <v>#N/A</v>
      </c>
      <c r="E1335" s="136">
        <f si="110" t="shared"/>
        <v>0</v>
      </c>
      <c r="F1335" s="115" t="e">
        <f si="112" t="shared"/>
        <v>#N/A</v>
      </c>
      <c r="H1335" s="115" t="str">
        <f si="109" t="shared"/>
        <v/>
      </c>
      <c r="J1335" s="115" t="str">
        <f si="108" t="shared"/>
        <v/>
      </c>
    </row>
    <row r="1336" spans="3:10">
      <c r="C1336" s="135">
        <v>0</v>
      </c>
      <c r="D1336" s="115" t="e">
        <f si="111" t="shared"/>
        <v>#N/A</v>
      </c>
      <c r="E1336" s="136">
        <f si="110" t="shared"/>
        <v>0</v>
      </c>
      <c r="F1336" s="115" t="e">
        <f si="112" t="shared"/>
        <v>#N/A</v>
      </c>
      <c r="H1336" s="115" t="str">
        <f si="109" t="shared"/>
        <v/>
      </c>
      <c r="J1336" s="115" t="str">
        <f si="108" t="shared"/>
        <v/>
      </c>
    </row>
    <row r="1337" spans="3:10">
      <c r="C1337" s="135">
        <v>0</v>
      </c>
      <c r="D1337" s="115" t="e">
        <f si="111" t="shared"/>
        <v>#N/A</v>
      </c>
      <c r="E1337" s="136">
        <f si="110" t="shared"/>
        <v>0</v>
      </c>
      <c r="F1337" s="115" t="e">
        <f si="112" t="shared"/>
        <v>#N/A</v>
      </c>
      <c r="H1337" s="115" t="str">
        <f si="109" t="shared"/>
        <v/>
      </c>
      <c r="J1337" s="115" t="str">
        <f si="108" t="shared"/>
        <v/>
      </c>
    </row>
    <row r="1338" spans="3:10">
      <c r="C1338" s="135">
        <v>0</v>
      </c>
      <c r="D1338" s="115" t="e">
        <f si="111" t="shared"/>
        <v>#N/A</v>
      </c>
      <c r="E1338" s="136">
        <f si="110" t="shared"/>
        <v>0</v>
      </c>
      <c r="F1338" s="115" t="e">
        <f si="112" t="shared"/>
        <v>#N/A</v>
      </c>
      <c r="H1338" s="115" t="str">
        <f si="109" t="shared"/>
        <v/>
      </c>
      <c r="J1338" s="115" t="str">
        <f si="108" t="shared"/>
        <v/>
      </c>
    </row>
    <row r="1339" spans="3:10">
      <c r="C1339" s="135">
        <v>0</v>
      </c>
      <c r="D1339" s="115" t="e">
        <f si="111" t="shared"/>
        <v>#N/A</v>
      </c>
      <c r="E1339" s="136">
        <f si="110" t="shared"/>
        <v>0</v>
      </c>
      <c r="F1339" s="115" t="e">
        <f si="112" t="shared"/>
        <v>#N/A</v>
      </c>
      <c r="H1339" s="115" t="str">
        <f si="109" t="shared"/>
        <v/>
      </c>
      <c r="J1339" s="115" t="str">
        <f si="108" t="shared"/>
        <v/>
      </c>
    </row>
    <row r="1340" spans="3:10">
      <c r="C1340" s="135">
        <v>0</v>
      </c>
      <c r="D1340" s="115" t="e">
        <f si="111" t="shared"/>
        <v>#N/A</v>
      </c>
      <c r="E1340" s="136">
        <f si="110" t="shared"/>
        <v>0</v>
      </c>
      <c r="F1340" s="115" t="e">
        <f si="112" t="shared"/>
        <v>#N/A</v>
      </c>
      <c r="H1340" s="115" t="str">
        <f si="109" t="shared"/>
        <v/>
      </c>
      <c r="J1340" s="115" t="str">
        <f si="108" t="shared"/>
        <v/>
      </c>
    </row>
    <row r="1341" spans="3:10">
      <c r="C1341" s="135">
        <v>0</v>
      </c>
      <c r="D1341" s="115" t="e">
        <f si="111" t="shared"/>
        <v>#N/A</v>
      </c>
      <c r="E1341" s="136">
        <f si="110" t="shared"/>
        <v>0</v>
      </c>
      <c r="F1341" s="115" t="e">
        <f si="112" t="shared"/>
        <v>#N/A</v>
      </c>
      <c r="H1341" s="115" t="str">
        <f si="109" t="shared"/>
        <v/>
      </c>
      <c r="J1341" s="115" t="str">
        <f si="108" t="shared"/>
        <v/>
      </c>
    </row>
    <row r="1342" spans="3:10">
      <c r="C1342" s="135">
        <v>0</v>
      </c>
      <c r="D1342" s="115" t="e">
        <f si="111" t="shared"/>
        <v>#N/A</v>
      </c>
      <c r="E1342" s="136">
        <f si="110" t="shared"/>
        <v>0</v>
      </c>
      <c r="F1342" s="115" t="e">
        <f si="112" t="shared"/>
        <v>#N/A</v>
      </c>
      <c r="H1342" s="115" t="str">
        <f si="109" t="shared"/>
        <v/>
      </c>
      <c r="J1342" s="115" t="str">
        <f si="108" t="shared"/>
        <v/>
      </c>
    </row>
    <row r="1343" spans="3:10">
      <c r="C1343" s="135">
        <v>0</v>
      </c>
      <c r="D1343" s="115" t="e">
        <f si="111" t="shared"/>
        <v>#N/A</v>
      </c>
      <c r="E1343" s="136">
        <f si="110" t="shared"/>
        <v>0</v>
      </c>
      <c r="F1343" s="115" t="e">
        <f si="112" t="shared"/>
        <v>#N/A</v>
      </c>
      <c r="H1343" s="115" t="str">
        <f si="109" t="shared"/>
        <v/>
      </c>
      <c r="J1343" s="115" t="str">
        <f si="108" t="shared"/>
        <v/>
      </c>
    </row>
    <row r="1344" spans="3:10">
      <c r="C1344" s="135">
        <v>0</v>
      </c>
      <c r="D1344" s="115" t="e">
        <f si="111" t="shared"/>
        <v>#N/A</v>
      </c>
      <c r="E1344" s="136">
        <f si="110" t="shared"/>
        <v>0</v>
      </c>
      <c r="F1344" s="115" t="e">
        <f si="112" t="shared"/>
        <v>#N/A</v>
      </c>
      <c r="H1344" s="115" t="str">
        <f si="109" t="shared"/>
        <v/>
      </c>
      <c r="J1344" s="115" t="str">
        <f si="108" t="shared"/>
        <v/>
      </c>
    </row>
    <row r="1345" spans="3:10">
      <c r="C1345" s="135">
        <v>0</v>
      </c>
      <c r="D1345" s="115" t="e">
        <f si="111" t="shared"/>
        <v>#N/A</v>
      </c>
      <c r="E1345" s="136">
        <f si="110" t="shared"/>
        <v>0</v>
      </c>
      <c r="F1345" s="115" t="e">
        <f si="112" t="shared"/>
        <v>#N/A</v>
      </c>
      <c r="H1345" s="115" t="str">
        <f si="109" t="shared"/>
        <v/>
      </c>
      <c r="J1345" s="115" t="str">
        <f si="108" t="shared"/>
        <v/>
      </c>
    </row>
    <row r="1346" spans="3:10">
      <c r="C1346" s="135">
        <v>0</v>
      </c>
      <c r="D1346" s="115" t="e">
        <f si="111" t="shared"/>
        <v>#N/A</v>
      </c>
      <c r="E1346" s="136">
        <f si="110" t="shared"/>
        <v>0</v>
      </c>
      <c r="F1346" s="115" t="e">
        <f si="112" t="shared"/>
        <v>#N/A</v>
      </c>
      <c r="H1346" s="115" t="str">
        <f si="109" t="shared"/>
        <v/>
      </c>
      <c r="J1346" s="115" t="str">
        <f si="108" t="shared"/>
        <v/>
      </c>
    </row>
    <row r="1347" spans="3:10">
      <c r="C1347" s="135">
        <v>0</v>
      </c>
      <c r="D1347" s="115" t="e">
        <f si="111" t="shared"/>
        <v>#N/A</v>
      </c>
      <c r="E1347" s="136">
        <f si="110" t="shared"/>
        <v>0</v>
      </c>
      <c r="F1347" s="115" t="e">
        <f si="112" t="shared"/>
        <v>#N/A</v>
      </c>
      <c r="H1347" s="115" t="str">
        <f si="109" t="shared"/>
        <v/>
      </c>
      <c r="J1347" s="115" t="str">
        <f ref="J1347:J1410" si="113" t="shared">IF(OR(I1347="",$B1347="District of Columbia"),"",COUNTIFS($A$2:$A$2000,$A1347,$I$2:$I$2000,"&gt;"&amp;I1347)+1)</f>
        <v/>
      </c>
    </row>
    <row r="1348" spans="3:10">
      <c r="C1348" s="135">
        <v>0</v>
      </c>
      <c r="D1348" s="115" t="e">
        <f si="111" t="shared"/>
        <v>#N/A</v>
      </c>
      <c r="E1348" s="136">
        <f si="110" t="shared"/>
        <v>0</v>
      </c>
      <c r="F1348" s="115" t="e">
        <f si="112" t="shared"/>
        <v>#N/A</v>
      </c>
      <c r="H1348" s="115" t="str">
        <f si="109" t="shared"/>
        <v/>
      </c>
      <c r="J1348" s="115" t="str">
        <f si="113" t="shared"/>
        <v/>
      </c>
    </row>
    <row r="1349" spans="3:10">
      <c r="C1349" s="135">
        <v>0</v>
      </c>
      <c r="D1349" s="115" t="e">
        <f si="111" t="shared"/>
        <v>#N/A</v>
      </c>
      <c r="E1349" s="136">
        <f si="110" t="shared"/>
        <v>0</v>
      </c>
      <c r="F1349" s="115" t="e">
        <f si="112" t="shared"/>
        <v>#N/A</v>
      </c>
      <c r="H1349" s="115" t="str">
        <f si="109" t="shared"/>
        <v/>
      </c>
      <c r="J1349" s="115" t="str">
        <f si="113" t="shared"/>
        <v/>
      </c>
    </row>
    <row r="1350" spans="3:10">
      <c r="C1350" s="135">
        <v>0</v>
      </c>
      <c r="D1350" s="115" t="e">
        <f si="111" t="shared"/>
        <v>#N/A</v>
      </c>
      <c r="E1350" s="136">
        <f si="110" t="shared"/>
        <v>0</v>
      </c>
      <c r="F1350" s="115" t="e">
        <f si="112" t="shared"/>
        <v>#N/A</v>
      </c>
      <c r="H1350" s="115" t="str">
        <f si="109" t="shared"/>
        <v/>
      </c>
      <c r="J1350" s="115" t="str">
        <f si="113" t="shared"/>
        <v/>
      </c>
    </row>
    <row r="1351" spans="3:10">
      <c r="C1351" s="135">
        <v>0</v>
      </c>
      <c r="D1351" s="115" t="e">
        <f si="111" t="shared"/>
        <v>#N/A</v>
      </c>
      <c r="E1351" s="136">
        <f si="110" t="shared"/>
        <v>0</v>
      </c>
      <c r="F1351" s="115" t="e">
        <f si="112" t="shared"/>
        <v>#N/A</v>
      </c>
      <c r="H1351" s="115" t="str">
        <f si="109" t="shared"/>
        <v/>
      </c>
      <c r="J1351" s="115" t="str">
        <f si="113" t="shared"/>
        <v/>
      </c>
    </row>
    <row r="1352" spans="3:10">
      <c r="C1352" s="135">
        <v>0</v>
      </c>
      <c r="D1352" s="115" t="e">
        <f si="111" t="shared"/>
        <v>#N/A</v>
      </c>
      <c r="E1352" s="136">
        <f si="110" t="shared"/>
        <v>0</v>
      </c>
      <c r="F1352" s="115" t="e">
        <f si="112" t="shared"/>
        <v>#N/A</v>
      </c>
      <c r="H1352" s="115" t="str">
        <f si="109" t="shared"/>
        <v/>
      </c>
      <c r="J1352" s="115" t="str">
        <f si="113" t="shared"/>
        <v/>
      </c>
    </row>
    <row r="1353" spans="3:10">
      <c r="C1353" s="135">
        <v>0</v>
      </c>
      <c r="D1353" s="115" t="e">
        <f si="111" t="shared"/>
        <v>#N/A</v>
      </c>
      <c r="E1353" s="136">
        <f si="110" t="shared"/>
        <v>0</v>
      </c>
      <c r="F1353" s="115" t="e">
        <f si="112" t="shared"/>
        <v>#N/A</v>
      </c>
      <c r="H1353" s="115" t="str">
        <f si="109" t="shared"/>
        <v/>
      </c>
      <c r="J1353" s="115" t="str">
        <f si="113" t="shared"/>
        <v/>
      </c>
    </row>
    <row r="1354" spans="3:10">
      <c r="C1354" s="135">
        <v>0</v>
      </c>
      <c r="D1354" s="115" t="e">
        <f si="111" t="shared"/>
        <v>#N/A</v>
      </c>
      <c r="E1354" s="136">
        <f si="110" t="shared"/>
        <v>0</v>
      </c>
      <c r="F1354" s="115" t="e">
        <f si="112" t="shared"/>
        <v>#N/A</v>
      </c>
      <c r="H1354" s="115" t="str">
        <f si="109" t="shared"/>
        <v/>
      </c>
      <c r="J1354" s="115" t="str">
        <f si="113" t="shared"/>
        <v/>
      </c>
    </row>
    <row r="1355" spans="3:10">
      <c r="C1355" s="135">
        <v>0</v>
      </c>
      <c r="D1355" s="115" t="e">
        <f si="111" t="shared"/>
        <v>#N/A</v>
      </c>
      <c r="E1355" s="136">
        <f si="110" t="shared"/>
        <v>0</v>
      </c>
      <c r="F1355" s="115" t="e">
        <f si="112" t="shared"/>
        <v>#N/A</v>
      </c>
      <c r="H1355" s="115" t="str">
        <f si="109" t="shared"/>
        <v/>
      </c>
      <c r="J1355" s="115" t="str">
        <f si="113" t="shared"/>
        <v/>
      </c>
    </row>
    <row r="1356" spans="3:10">
      <c r="C1356" s="135">
        <v>0</v>
      </c>
      <c r="D1356" s="115" t="e">
        <f si="111" t="shared"/>
        <v>#N/A</v>
      </c>
      <c r="E1356" s="136">
        <f si="110" t="shared"/>
        <v>0</v>
      </c>
      <c r="F1356" s="115" t="e">
        <f si="112" t="shared"/>
        <v>#N/A</v>
      </c>
      <c r="H1356" s="115" t="str">
        <f si="109" t="shared"/>
        <v/>
      </c>
      <c r="J1356" s="115" t="str">
        <f si="113" t="shared"/>
        <v/>
      </c>
    </row>
    <row r="1357" spans="3:10">
      <c r="C1357" s="135">
        <v>0</v>
      </c>
      <c r="D1357" s="115" t="e">
        <f si="111" t="shared"/>
        <v>#N/A</v>
      </c>
      <c r="E1357" s="136">
        <f si="110" t="shared"/>
        <v>0</v>
      </c>
      <c r="F1357" s="115" t="e">
        <f si="112" t="shared"/>
        <v>#N/A</v>
      </c>
      <c r="H1357" s="115" t="str">
        <f si="109" t="shared"/>
        <v/>
      </c>
      <c r="J1357" s="115" t="str">
        <f si="113" t="shared"/>
        <v/>
      </c>
    </row>
    <row r="1358" spans="3:10">
      <c r="C1358" s="135">
        <v>0</v>
      </c>
      <c r="D1358" s="115" t="e">
        <f si="111" t="shared"/>
        <v>#N/A</v>
      </c>
      <c r="E1358" s="136">
        <f si="110" t="shared"/>
        <v>0</v>
      </c>
      <c r="F1358" s="115" t="e">
        <f si="112" t="shared"/>
        <v>#N/A</v>
      </c>
      <c r="H1358" s="115" t="str">
        <f si="109" t="shared"/>
        <v/>
      </c>
      <c r="J1358" s="115" t="str">
        <f si="113" t="shared"/>
        <v/>
      </c>
    </row>
    <row r="1359" spans="3:10">
      <c r="C1359" s="135">
        <v>0</v>
      </c>
      <c r="D1359" s="115" t="e">
        <f si="111" t="shared"/>
        <v>#N/A</v>
      </c>
      <c r="E1359" s="136">
        <f si="110" t="shared"/>
        <v>0</v>
      </c>
      <c r="F1359" s="115" t="e">
        <f si="112" t="shared"/>
        <v>#N/A</v>
      </c>
      <c r="H1359" s="115" t="str">
        <f si="109" t="shared"/>
        <v/>
      </c>
      <c r="J1359" s="115" t="str">
        <f si="113" t="shared"/>
        <v/>
      </c>
    </row>
    <row r="1360" spans="3:10">
      <c r="C1360" s="135">
        <v>0</v>
      </c>
      <c r="D1360" s="115" t="e">
        <f si="111" t="shared"/>
        <v>#N/A</v>
      </c>
      <c r="E1360" s="136">
        <f si="110" t="shared"/>
        <v>0</v>
      </c>
      <c r="F1360" s="115" t="e">
        <f si="112" t="shared"/>
        <v>#N/A</v>
      </c>
      <c r="H1360" s="115" t="str">
        <f si="109" t="shared"/>
        <v/>
      </c>
      <c r="J1360" s="115" t="str">
        <f si="113" t="shared"/>
        <v/>
      </c>
    </row>
    <row r="1361" spans="3:10">
      <c r="C1361" s="135">
        <v>0</v>
      </c>
      <c r="D1361" s="115" t="e">
        <f si="111" t="shared"/>
        <v>#N/A</v>
      </c>
      <c r="E1361" s="136">
        <f si="110" t="shared"/>
        <v>0</v>
      </c>
      <c r="F1361" s="115" t="e">
        <f si="112" t="shared"/>
        <v>#N/A</v>
      </c>
      <c r="H1361" s="115" t="str">
        <f ref="H1361:H1424" si="114" t="shared">IF(OR(G1361="",$B1361="District of Columbia"),"",COUNTIFS($A$2:$A$2000,$A1361,$G$2:$G$2000,"&gt;"&amp;G1361)+1)</f>
        <v/>
      </c>
      <c r="J1361" s="115" t="str">
        <f si="113" t="shared"/>
        <v/>
      </c>
    </row>
    <row r="1362" spans="3:10">
      <c r="C1362" s="135">
        <v>0</v>
      </c>
      <c r="D1362" s="115" t="e">
        <f si="111" t="shared"/>
        <v>#N/A</v>
      </c>
      <c r="E1362" s="136">
        <f si="110" t="shared"/>
        <v>0</v>
      </c>
      <c r="F1362" s="115" t="e">
        <f si="112" t="shared"/>
        <v>#N/A</v>
      </c>
      <c r="H1362" s="115" t="str">
        <f si="114" t="shared"/>
        <v/>
      </c>
      <c r="J1362" s="115" t="str">
        <f si="113" t="shared"/>
        <v/>
      </c>
    </row>
    <row r="1363" spans="3:10">
      <c r="C1363" s="135">
        <v>0</v>
      </c>
      <c r="D1363" s="115" t="e">
        <f si="111" t="shared"/>
        <v>#N/A</v>
      </c>
      <c r="E1363" s="136">
        <f si="110" t="shared"/>
        <v>0</v>
      </c>
      <c r="F1363" s="115" t="e">
        <f si="112" t="shared"/>
        <v>#N/A</v>
      </c>
      <c r="H1363" s="115" t="str">
        <f si="114" t="shared"/>
        <v/>
      </c>
      <c r="J1363" s="115" t="str">
        <f si="113" t="shared"/>
        <v/>
      </c>
    </row>
    <row r="1364" spans="3:10">
      <c r="C1364" s="135">
        <v>0</v>
      </c>
      <c r="D1364" s="115" t="e">
        <f si="111" t="shared"/>
        <v>#N/A</v>
      </c>
      <c r="E1364" s="136">
        <f si="110" t="shared"/>
        <v>0</v>
      </c>
      <c r="F1364" s="115" t="e">
        <f si="112" t="shared"/>
        <v>#N/A</v>
      </c>
      <c r="H1364" s="115" t="str">
        <f si="114" t="shared"/>
        <v/>
      </c>
      <c r="J1364" s="115" t="str">
        <f si="113" t="shared"/>
        <v/>
      </c>
    </row>
    <row r="1365" spans="3:10">
      <c r="C1365" s="135">
        <v>0</v>
      </c>
      <c r="D1365" s="115" t="e">
        <f si="111" t="shared"/>
        <v>#N/A</v>
      </c>
      <c r="E1365" s="136">
        <f si="110" t="shared"/>
        <v>0</v>
      </c>
      <c r="F1365" s="115" t="e">
        <f si="112" t="shared"/>
        <v>#N/A</v>
      </c>
      <c r="H1365" s="115" t="str">
        <f si="114" t="shared"/>
        <v/>
      </c>
      <c r="J1365" s="115" t="str">
        <f si="113" t="shared"/>
        <v/>
      </c>
    </row>
    <row r="1366" spans="3:10">
      <c r="C1366" s="135">
        <v>0</v>
      </c>
      <c r="D1366" s="115" t="e">
        <f si="111" t="shared"/>
        <v>#N/A</v>
      </c>
      <c r="E1366" s="136">
        <f si="110" t="shared"/>
        <v>0</v>
      </c>
      <c r="F1366" s="115" t="e">
        <f si="112" t="shared"/>
        <v>#N/A</v>
      </c>
      <c r="H1366" s="115" t="str">
        <f si="114" t="shared"/>
        <v/>
      </c>
      <c r="J1366" s="115" t="str">
        <f si="113" t="shared"/>
        <v/>
      </c>
    </row>
    <row r="1367" spans="3:10">
      <c r="C1367" s="135">
        <v>0</v>
      </c>
      <c r="D1367" s="115" t="e">
        <f si="111" t="shared"/>
        <v>#N/A</v>
      </c>
      <c r="E1367" s="136">
        <f si="110" t="shared"/>
        <v>0</v>
      </c>
      <c r="F1367" s="115" t="e">
        <f si="112" t="shared"/>
        <v>#N/A</v>
      </c>
      <c r="H1367" s="115" t="str">
        <f si="114" t="shared"/>
        <v/>
      </c>
      <c r="J1367" s="115" t="str">
        <f si="113" t="shared"/>
        <v/>
      </c>
    </row>
    <row r="1368" spans="3:10">
      <c r="C1368" s="135">
        <v>0</v>
      </c>
      <c r="D1368" s="115" t="e">
        <f si="111" t="shared"/>
        <v>#N/A</v>
      </c>
      <c r="E1368" s="136">
        <f si="110" t="shared"/>
        <v>0</v>
      </c>
      <c r="F1368" s="115" t="e">
        <f si="112" t="shared"/>
        <v>#N/A</v>
      </c>
      <c r="H1368" s="115" t="str">
        <f si="114" t="shared"/>
        <v/>
      </c>
      <c r="J1368" s="115" t="str">
        <f si="113" t="shared"/>
        <v/>
      </c>
    </row>
    <row r="1369" spans="3:10">
      <c r="C1369" s="135">
        <v>0</v>
      </c>
      <c r="D1369" s="115" t="e">
        <f si="111" t="shared"/>
        <v>#N/A</v>
      </c>
      <c r="E1369" s="136">
        <f si="110" t="shared"/>
        <v>0</v>
      </c>
      <c r="F1369" s="115" t="e">
        <f si="112" t="shared"/>
        <v>#N/A</v>
      </c>
      <c r="H1369" s="115" t="str">
        <f si="114" t="shared"/>
        <v/>
      </c>
      <c r="J1369" s="115" t="str">
        <f si="113" t="shared"/>
        <v/>
      </c>
    </row>
    <row r="1370" spans="3:10">
      <c r="C1370" s="135">
        <v>0</v>
      </c>
      <c r="D1370" s="115" t="e">
        <f si="111" t="shared"/>
        <v>#N/A</v>
      </c>
      <c r="E1370" s="136">
        <f si="110" t="shared"/>
        <v>0</v>
      </c>
      <c r="F1370" s="115" t="e">
        <f si="112" t="shared"/>
        <v>#N/A</v>
      </c>
      <c r="H1370" s="115" t="str">
        <f si="114" t="shared"/>
        <v/>
      </c>
      <c r="J1370" s="115" t="str">
        <f si="113" t="shared"/>
        <v/>
      </c>
    </row>
    <row r="1371" spans="3:10">
      <c r="C1371" s="135">
        <v>0</v>
      </c>
      <c r="D1371" s="115" t="e">
        <f si="111" t="shared"/>
        <v>#N/A</v>
      </c>
      <c r="E1371" s="136">
        <f si="110" t="shared"/>
        <v>0</v>
      </c>
      <c r="F1371" s="115" t="e">
        <f si="112" t="shared"/>
        <v>#N/A</v>
      </c>
      <c r="H1371" s="115" t="str">
        <f si="114" t="shared"/>
        <v/>
      </c>
      <c r="J1371" s="115" t="str">
        <f si="113" t="shared"/>
        <v/>
      </c>
    </row>
    <row r="1372" spans="3:10">
      <c r="C1372" s="135">
        <v>0</v>
      </c>
      <c r="D1372" s="115" t="e">
        <f si="111" t="shared"/>
        <v>#N/A</v>
      </c>
      <c r="E1372" s="136">
        <f ref="E1372:E1435" si="115" t="shared">$Q1270</f>
        <v>0</v>
      </c>
      <c r="F1372" s="115" t="e">
        <f si="112" t="shared"/>
        <v>#N/A</v>
      </c>
      <c r="H1372" s="115" t="str">
        <f si="114" t="shared"/>
        <v/>
      </c>
      <c r="J1372" s="115" t="str">
        <f si="113" t="shared"/>
        <v/>
      </c>
    </row>
    <row r="1373" spans="3:10">
      <c r="C1373" s="135">
        <v>0</v>
      </c>
      <c r="D1373" s="115" t="e">
        <f si="111" t="shared"/>
        <v>#N/A</v>
      </c>
      <c r="E1373" s="136">
        <f si="115" t="shared"/>
        <v>0</v>
      </c>
      <c r="F1373" s="115" t="e">
        <f si="112" t="shared"/>
        <v>#N/A</v>
      </c>
      <c r="H1373" s="115" t="str">
        <f si="114" t="shared"/>
        <v/>
      </c>
      <c r="J1373" s="115" t="str">
        <f si="113" t="shared"/>
        <v/>
      </c>
    </row>
    <row r="1374" spans="3:10">
      <c r="C1374" s="135">
        <v>0</v>
      </c>
      <c r="D1374" s="115" t="e">
        <f si="111" t="shared"/>
        <v>#N/A</v>
      </c>
      <c r="E1374" s="136">
        <f si="115" t="shared"/>
        <v>0</v>
      </c>
      <c r="F1374" s="115" t="e">
        <f si="112" t="shared"/>
        <v>#N/A</v>
      </c>
      <c r="H1374" s="115" t="str">
        <f si="114" t="shared"/>
        <v/>
      </c>
      <c r="J1374" s="115" t="str">
        <f si="113" t="shared"/>
        <v/>
      </c>
    </row>
    <row r="1375" spans="3:10">
      <c r="C1375" s="135">
        <v>0</v>
      </c>
      <c r="D1375" s="115" t="e">
        <f si="111" t="shared"/>
        <v>#N/A</v>
      </c>
      <c r="E1375" s="136">
        <f si="115" t="shared"/>
        <v>0</v>
      </c>
      <c r="F1375" s="115" t="e">
        <f si="112" t="shared"/>
        <v>#N/A</v>
      </c>
      <c r="H1375" s="115" t="str">
        <f si="114" t="shared"/>
        <v/>
      </c>
      <c r="J1375" s="115" t="str">
        <f si="113" t="shared"/>
        <v/>
      </c>
    </row>
    <row r="1376" spans="3:10">
      <c r="C1376" s="135">
        <v>0</v>
      </c>
      <c r="D1376" s="115" t="e">
        <f si="111" t="shared"/>
        <v>#N/A</v>
      </c>
      <c r="E1376" s="136">
        <f si="115" t="shared"/>
        <v>0</v>
      </c>
      <c r="F1376" s="115" t="e">
        <f si="112" t="shared"/>
        <v>#N/A</v>
      </c>
      <c r="H1376" s="115" t="str">
        <f si="114" t="shared"/>
        <v/>
      </c>
      <c r="J1376" s="115" t="str">
        <f si="113" t="shared"/>
        <v/>
      </c>
    </row>
    <row r="1377" spans="3:10">
      <c r="C1377" s="135">
        <v>0</v>
      </c>
      <c r="D1377" s="115" t="e">
        <f si="111" t="shared"/>
        <v>#N/A</v>
      </c>
      <c r="E1377" s="136">
        <f si="115" t="shared"/>
        <v>0</v>
      </c>
      <c r="F1377" s="115" t="e">
        <f si="112" t="shared"/>
        <v>#N/A</v>
      </c>
      <c r="H1377" s="115" t="str">
        <f si="114" t="shared"/>
        <v/>
      </c>
      <c r="J1377" s="115" t="str">
        <f si="113" t="shared"/>
        <v/>
      </c>
    </row>
    <row r="1378" spans="3:10">
      <c r="C1378" s="135">
        <v>0</v>
      </c>
      <c r="D1378" s="115" t="e">
        <f si="111" t="shared"/>
        <v>#N/A</v>
      </c>
      <c r="E1378" s="136">
        <f si="115" t="shared"/>
        <v>0</v>
      </c>
      <c r="F1378" s="115" t="e">
        <f si="112" t="shared"/>
        <v>#N/A</v>
      </c>
      <c r="H1378" s="115" t="str">
        <f si="114" t="shared"/>
        <v/>
      </c>
      <c r="J1378" s="115" t="str">
        <f si="113" t="shared"/>
        <v/>
      </c>
    </row>
    <row r="1379" spans="3:10">
      <c r="C1379" s="135">
        <v>0</v>
      </c>
      <c r="D1379" s="115" t="e">
        <f si="111" t="shared"/>
        <v>#N/A</v>
      </c>
      <c r="E1379" s="136">
        <f si="115" t="shared"/>
        <v>0</v>
      </c>
      <c r="F1379" s="115" t="e">
        <f si="112" t="shared"/>
        <v>#N/A</v>
      </c>
      <c r="H1379" s="115" t="str">
        <f si="114" t="shared"/>
        <v/>
      </c>
      <c r="J1379" s="115" t="str">
        <f si="113" t="shared"/>
        <v/>
      </c>
    </row>
    <row r="1380" spans="3:10">
      <c r="C1380" s="135">
        <v>0</v>
      </c>
      <c r="D1380" s="115" t="e">
        <f si="111" t="shared"/>
        <v>#N/A</v>
      </c>
      <c r="E1380" s="136">
        <f si="115" t="shared"/>
        <v>0</v>
      </c>
      <c r="F1380" s="115" t="e">
        <f si="112" t="shared"/>
        <v>#N/A</v>
      </c>
      <c r="H1380" s="115" t="str">
        <f si="114" t="shared"/>
        <v/>
      </c>
      <c r="J1380" s="115" t="str">
        <f si="113" t="shared"/>
        <v/>
      </c>
    </row>
    <row r="1381" spans="3:10">
      <c r="C1381" s="135">
        <v>0</v>
      </c>
      <c r="D1381" s="115" t="e">
        <f si="111" t="shared"/>
        <v>#N/A</v>
      </c>
      <c r="E1381" s="136">
        <f si="115" t="shared"/>
        <v>0</v>
      </c>
      <c r="F1381" s="115" t="e">
        <f si="112" t="shared"/>
        <v>#N/A</v>
      </c>
      <c r="H1381" s="115" t="str">
        <f si="114" t="shared"/>
        <v/>
      </c>
      <c r="J1381" s="115" t="str">
        <f si="113" t="shared"/>
        <v/>
      </c>
    </row>
    <row r="1382" spans="3:10">
      <c r="C1382" s="135">
        <v>0</v>
      </c>
      <c r="D1382" s="115" t="e">
        <f si="111" t="shared"/>
        <v>#N/A</v>
      </c>
      <c r="E1382" s="136">
        <f si="115" t="shared"/>
        <v>0</v>
      </c>
      <c r="F1382" s="115" t="e">
        <f si="112" t="shared"/>
        <v>#N/A</v>
      </c>
      <c r="H1382" s="115" t="str">
        <f si="114" t="shared"/>
        <v/>
      </c>
      <c r="J1382" s="115" t="str">
        <f si="113" t="shared"/>
        <v/>
      </c>
    </row>
    <row r="1383" spans="3:10">
      <c r="C1383" s="135">
        <v>0</v>
      </c>
      <c r="D1383" s="115" t="e">
        <f si="111" t="shared"/>
        <v>#N/A</v>
      </c>
      <c r="E1383" s="136">
        <f si="115" t="shared"/>
        <v>0</v>
      </c>
      <c r="F1383" s="115" t="e">
        <f si="112" t="shared"/>
        <v>#N/A</v>
      </c>
      <c r="H1383" s="115" t="str">
        <f si="114" t="shared"/>
        <v/>
      </c>
      <c r="J1383" s="115" t="str">
        <f si="113" t="shared"/>
        <v/>
      </c>
    </row>
    <row r="1384" spans="3:10">
      <c r="C1384" s="135">
        <v>0</v>
      </c>
      <c r="D1384" s="115" t="e">
        <f si="111" t="shared"/>
        <v>#N/A</v>
      </c>
      <c r="E1384" s="136">
        <f si="115" t="shared"/>
        <v>0</v>
      </c>
      <c r="F1384" s="115" t="e">
        <f si="112" t="shared"/>
        <v>#N/A</v>
      </c>
      <c r="H1384" s="115" t="str">
        <f si="114" t="shared"/>
        <v/>
      </c>
      <c r="J1384" s="115" t="str">
        <f si="113" t="shared"/>
        <v/>
      </c>
    </row>
    <row r="1385" spans="3:10">
      <c r="C1385" s="135">
        <v>0</v>
      </c>
      <c r="D1385" s="115" t="e">
        <f ref="D1385:D1448" si="116" t="shared">RANK($C1385,$C$104:$C$153,0)</f>
        <v>#N/A</v>
      </c>
      <c r="E1385" s="136">
        <f si="115" t="shared"/>
        <v>0</v>
      </c>
      <c r="F1385" s="115" t="e">
        <f ref="F1385:F1448" si="117" t="shared">RANK(E1385,$E$104:$E$153,0)</f>
        <v>#N/A</v>
      </c>
      <c r="H1385" s="115" t="str">
        <f si="114" t="shared"/>
        <v/>
      </c>
      <c r="J1385" s="115" t="str">
        <f si="113" t="shared"/>
        <v/>
      </c>
    </row>
    <row r="1386" spans="3:10">
      <c r="C1386" s="135">
        <v>0</v>
      </c>
      <c r="D1386" s="115" t="e">
        <f si="116" t="shared"/>
        <v>#N/A</v>
      </c>
      <c r="E1386" s="136">
        <f si="115" t="shared"/>
        <v>0</v>
      </c>
      <c r="F1386" s="115" t="e">
        <f si="117" t="shared"/>
        <v>#N/A</v>
      </c>
      <c r="H1386" s="115" t="str">
        <f si="114" t="shared"/>
        <v/>
      </c>
      <c r="J1386" s="115" t="str">
        <f si="113" t="shared"/>
        <v/>
      </c>
    </row>
    <row r="1387" spans="3:10">
      <c r="C1387" s="135">
        <v>0</v>
      </c>
      <c r="D1387" s="115" t="e">
        <f si="116" t="shared"/>
        <v>#N/A</v>
      </c>
      <c r="E1387" s="136">
        <f si="115" t="shared"/>
        <v>0</v>
      </c>
      <c r="F1387" s="115" t="e">
        <f si="117" t="shared"/>
        <v>#N/A</v>
      </c>
      <c r="H1387" s="115" t="str">
        <f si="114" t="shared"/>
        <v/>
      </c>
      <c r="J1387" s="115" t="str">
        <f si="113" t="shared"/>
        <v/>
      </c>
    </row>
    <row r="1388" spans="3:10">
      <c r="C1388" s="135">
        <v>0</v>
      </c>
      <c r="D1388" s="115" t="e">
        <f si="116" t="shared"/>
        <v>#N/A</v>
      </c>
      <c r="E1388" s="136">
        <f si="115" t="shared"/>
        <v>0</v>
      </c>
      <c r="F1388" s="115" t="e">
        <f si="117" t="shared"/>
        <v>#N/A</v>
      </c>
      <c r="H1388" s="115" t="str">
        <f si="114" t="shared"/>
        <v/>
      </c>
      <c r="J1388" s="115" t="str">
        <f si="113" t="shared"/>
        <v/>
      </c>
    </row>
    <row r="1389" spans="3:10">
      <c r="C1389" s="135">
        <v>0</v>
      </c>
      <c r="D1389" s="115" t="e">
        <f si="116" t="shared"/>
        <v>#N/A</v>
      </c>
      <c r="E1389" s="136">
        <f si="115" t="shared"/>
        <v>0</v>
      </c>
      <c r="F1389" s="115" t="e">
        <f si="117" t="shared"/>
        <v>#N/A</v>
      </c>
      <c r="H1389" s="115" t="str">
        <f si="114" t="shared"/>
        <v/>
      </c>
      <c r="J1389" s="115" t="str">
        <f si="113" t="shared"/>
        <v/>
      </c>
    </row>
    <row r="1390" spans="3:10">
      <c r="C1390" s="135">
        <v>0</v>
      </c>
      <c r="D1390" s="115" t="e">
        <f si="116" t="shared"/>
        <v>#N/A</v>
      </c>
      <c r="E1390" s="136">
        <f si="115" t="shared"/>
        <v>0</v>
      </c>
      <c r="F1390" s="115" t="e">
        <f si="117" t="shared"/>
        <v>#N/A</v>
      </c>
      <c r="H1390" s="115" t="str">
        <f si="114" t="shared"/>
        <v/>
      </c>
      <c r="J1390" s="115" t="str">
        <f si="113" t="shared"/>
        <v/>
      </c>
    </row>
    <row r="1391" spans="3:10">
      <c r="C1391" s="135">
        <v>0</v>
      </c>
      <c r="D1391" s="115" t="e">
        <f si="116" t="shared"/>
        <v>#N/A</v>
      </c>
      <c r="E1391" s="136">
        <f si="115" t="shared"/>
        <v>0</v>
      </c>
      <c r="F1391" s="115" t="e">
        <f si="117" t="shared"/>
        <v>#N/A</v>
      </c>
      <c r="H1391" s="115" t="str">
        <f si="114" t="shared"/>
        <v/>
      </c>
      <c r="J1391" s="115" t="str">
        <f si="113" t="shared"/>
        <v/>
      </c>
    </row>
    <row r="1392" spans="3:10">
      <c r="C1392" s="135">
        <v>0</v>
      </c>
      <c r="D1392" s="115" t="e">
        <f si="116" t="shared"/>
        <v>#N/A</v>
      </c>
      <c r="E1392" s="136">
        <f si="115" t="shared"/>
        <v>0</v>
      </c>
      <c r="F1392" s="115" t="e">
        <f si="117" t="shared"/>
        <v>#N/A</v>
      </c>
      <c r="H1392" s="115" t="str">
        <f si="114" t="shared"/>
        <v/>
      </c>
      <c r="J1392" s="115" t="str">
        <f si="113" t="shared"/>
        <v/>
      </c>
    </row>
    <row r="1393" spans="3:10">
      <c r="C1393" s="135">
        <v>0</v>
      </c>
      <c r="D1393" s="115" t="e">
        <f si="116" t="shared"/>
        <v>#N/A</v>
      </c>
      <c r="E1393" s="136">
        <f si="115" t="shared"/>
        <v>0</v>
      </c>
      <c r="F1393" s="115" t="e">
        <f si="117" t="shared"/>
        <v>#N/A</v>
      </c>
      <c r="H1393" s="115" t="str">
        <f si="114" t="shared"/>
        <v/>
      </c>
      <c r="J1393" s="115" t="str">
        <f si="113" t="shared"/>
        <v/>
      </c>
    </row>
    <row r="1394" spans="3:10">
      <c r="C1394" s="135">
        <v>0</v>
      </c>
      <c r="D1394" s="115" t="e">
        <f si="116" t="shared"/>
        <v>#N/A</v>
      </c>
      <c r="E1394" s="136">
        <f si="115" t="shared"/>
        <v>0</v>
      </c>
      <c r="F1394" s="115" t="e">
        <f si="117" t="shared"/>
        <v>#N/A</v>
      </c>
      <c r="H1394" s="115" t="str">
        <f si="114" t="shared"/>
        <v/>
      </c>
      <c r="J1394" s="115" t="str">
        <f si="113" t="shared"/>
        <v/>
      </c>
    </row>
    <row r="1395" spans="3:10">
      <c r="C1395" s="135">
        <v>0</v>
      </c>
      <c r="D1395" s="115" t="e">
        <f si="116" t="shared"/>
        <v>#N/A</v>
      </c>
      <c r="E1395" s="136">
        <f si="115" t="shared"/>
        <v>0</v>
      </c>
      <c r="F1395" s="115" t="e">
        <f si="117" t="shared"/>
        <v>#N/A</v>
      </c>
      <c r="H1395" s="115" t="str">
        <f si="114" t="shared"/>
        <v/>
      </c>
      <c r="J1395" s="115" t="str">
        <f si="113" t="shared"/>
        <v/>
      </c>
    </row>
    <row r="1396" spans="3:10">
      <c r="C1396" s="135">
        <v>0</v>
      </c>
      <c r="D1396" s="115" t="e">
        <f si="116" t="shared"/>
        <v>#N/A</v>
      </c>
      <c r="E1396" s="136">
        <f si="115" t="shared"/>
        <v>0</v>
      </c>
      <c r="F1396" s="115" t="e">
        <f si="117" t="shared"/>
        <v>#N/A</v>
      </c>
      <c r="H1396" s="115" t="str">
        <f si="114" t="shared"/>
        <v/>
      </c>
      <c r="J1396" s="115" t="str">
        <f si="113" t="shared"/>
        <v/>
      </c>
    </row>
    <row r="1397" spans="3:10">
      <c r="C1397" s="135">
        <v>0</v>
      </c>
      <c r="D1397" s="115" t="e">
        <f si="116" t="shared"/>
        <v>#N/A</v>
      </c>
      <c r="E1397" s="136">
        <f si="115" t="shared"/>
        <v>0</v>
      </c>
      <c r="F1397" s="115" t="e">
        <f si="117" t="shared"/>
        <v>#N/A</v>
      </c>
      <c r="H1397" s="115" t="str">
        <f si="114" t="shared"/>
        <v/>
      </c>
      <c r="J1397" s="115" t="str">
        <f si="113" t="shared"/>
        <v/>
      </c>
    </row>
    <row r="1398" spans="3:10">
      <c r="C1398" s="135">
        <v>0</v>
      </c>
      <c r="D1398" s="115" t="e">
        <f si="116" t="shared"/>
        <v>#N/A</v>
      </c>
      <c r="E1398" s="136">
        <f si="115" t="shared"/>
        <v>0</v>
      </c>
      <c r="F1398" s="115" t="e">
        <f si="117" t="shared"/>
        <v>#N/A</v>
      </c>
      <c r="H1398" s="115" t="str">
        <f si="114" t="shared"/>
        <v/>
      </c>
      <c r="J1398" s="115" t="str">
        <f si="113" t="shared"/>
        <v/>
      </c>
    </row>
    <row r="1399" spans="3:10">
      <c r="C1399" s="135">
        <v>0</v>
      </c>
      <c r="D1399" s="115" t="e">
        <f si="116" t="shared"/>
        <v>#N/A</v>
      </c>
      <c r="E1399" s="136">
        <f si="115" t="shared"/>
        <v>0</v>
      </c>
      <c r="F1399" s="115" t="e">
        <f si="117" t="shared"/>
        <v>#N/A</v>
      </c>
      <c r="H1399" s="115" t="str">
        <f si="114" t="shared"/>
        <v/>
      </c>
      <c r="J1399" s="115" t="str">
        <f si="113" t="shared"/>
        <v/>
      </c>
    </row>
    <row r="1400" spans="3:10">
      <c r="C1400" s="135">
        <v>0</v>
      </c>
      <c r="D1400" s="115" t="e">
        <f si="116" t="shared"/>
        <v>#N/A</v>
      </c>
      <c r="E1400" s="136">
        <f si="115" t="shared"/>
        <v>0</v>
      </c>
      <c r="F1400" s="115" t="e">
        <f si="117" t="shared"/>
        <v>#N/A</v>
      </c>
      <c r="H1400" s="115" t="str">
        <f si="114" t="shared"/>
        <v/>
      </c>
      <c r="J1400" s="115" t="str">
        <f si="113" t="shared"/>
        <v/>
      </c>
    </row>
    <row r="1401" spans="3:10">
      <c r="C1401" s="135">
        <v>0</v>
      </c>
      <c r="D1401" s="115" t="e">
        <f si="116" t="shared"/>
        <v>#N/A</v>
      </c>
      <c r="E1401" s="136">
        <f si="115" t="shared"/>
        <v>0</v>
      </c>
      <c r="F1401" s="115" t="e">
        <f si="117" t="shared"/>
        <v>#N/A</v>
      </c>
      <c r="H1401" s="115" t="str">
        <f si="114" t="shared"/>
        <v/>
      </c>
      <c r="J1401" s="115" t="str">
        <f si="113" t="shared"/>
        <v/>
      </c>
    </row>
    <row r="1402" spans="3:10">
      <c r="C1402" s="135">
        <v>0</v>
      </c>
      <c r="D1402" s="115" t="e">
        <f si="116" t="shared"/>
        <v>#N/A</v>
      </c>
      <c r="E1402" s="136">
        <f si="115" t="shared"/>
        <v>0</v>
      </c>
      <c r="F1402" s="115" t="e">
        <f si="117" t="shared"/>
        <v>#N/A</v>
      </c>
      <c r="H1402" s="115" t="str">
        <f si="114" t="shared"/>
        <v/>
      </c>
      <c r="J1402" s="115" t="str">
        <f si="113" t="shared"/>
        <v/>
      </c>
    </row>
    <row r="1403" spans="3:10">
      <c r="C1403" s="135">
        <v>0</v>
      </c>
      <c r="D1403" s="115" t="e">
        <f si="116" t="shared"/>
        <v>#N/A</v>
      </c>
      <c r="E1403" s="136">
        <f si="115" t="shared"/>
        <v>0</v>
      </c>
      <c r="F1403" s="115" t="e">
        <f si="117" t="shared"/>
        <v>#N/A</v>
      </c>
      <c r="H1403" s="115" t="str">
        <f si="114" t="shared"/>
        <v/>
      </c>
      <c r="J1403" s="115" t="str">
        <f si="113" t="shared"/>
        <v/>
      </c>
    </row>
    <row r="1404" spans="3:10">
      <c r="C1404" s="135">
        <v>0</v>
      </c>
      <c r="D1404" s="115" t="e">
        <f si="116" t="shared"/>
        <v>#N/A</v>
      </c>
      <c r="E1404" s="136">
        <f si="115" t="shared"/>
        <v>0</v>
      </c>
      <c r="F1404" s="115" t="e">
        <f si="117" t="shared"/>
        <v>#N/A</v>
      </c>
      <c r="H1404" s="115" t="str">
        <f si="114" t="shared"/>
        <v/>
      </c>
      <c r="J1404" s="115" t="str">
        <f si="113" t="shared"/>
        <v/>
      </c>
    </row>
    <row r="1405" spans="3:10">
      <c r="C1405" s="135">
        <v>0</v>
      </c>
      <c r="D1405" s="115" t="e">
        <f si="116" t="shared"/>
        <v>#N/A</v>
      </c>
      <c r="E1405" s="136">
        <f si="115" t="shared"/>
        <v>0</v>
      </c>
      <c r="F1405" s="115" t="e">
        <f si="117" t="shared"/>
        <v>#N/A</v>
      </c>
      <c r="H1405" s="115" t="str">
        <f si="114" t="shared"/>
        <v/>
      </c>
      <c r="J1405" s="115" t="str">
        <f si="113" t="shared"/>
        <v/>
      </c>
    </row>
    <row r="1406" spans="3:10">
      <c r="C1406" s="135">
        <v>0</v>
      </c>
      <c r="D1406" s="115" t="e">
        <f si="116" t="shared"/>
        <v>#N/A</v>
      </c>
      <c r="E1406" s="136">
        <f si="115" t="shared"/>
        <v>0</v>
      </c>
      <c r="F1406" s="115" t="e">
        <f si="117" t="shared"/>
        <v>#N/A</v>
      </c>
      <c r="H1406" s="115" t="str">
        <f si="114" t="shared"/>
        <v/>
      </c>
      <c r="J1406" s="115" t="str">
        <f si="113" t="shared"/>
        <v/>
      </c>
    </row>
    <row r="1407" spans="3:10">
      <c r="C1407" s="135">
        <v>0</v>
      </c>
      <c r="D1407" s="115" t="e">
        <f si="116" t="shared"/>
        <v>#N/A</v>
      </c>
      <c r="E1407" s="136">
        <f si="115" t="shared"/>
        <v>0</v>
      </c>
      <c r="F1407" s="115" t="e">
        <f si="117" t="shared"/>
        <v>#N/A</v>
      </c>
      <c r="H1407" s="115" t="str">
        <f si="114" t="shared"/>
        <v/>
      </c>
      <c r="J1407" s="115" t="str">
        <f si="113" t="shared"/>
        <v/>
      </c>
    </row>
    <row r="1408" spans="3:10">
      <c r="C1408" s="135">
        <v>0</v>
      </c>
      <c r="D1408" s="115" t="e">
        <f si="116" t="shared"/>
        <v>#N/A</v>
      </c>
      <c r="E1408" s="136">
        <f si="115" t="shared"/>
        <v>0</v>
      </c>
      <c r="F1408" s="115" t="e">
        <f si="117" t="shared"/>
        <v>#N/A</v>
      </c>
      <c r="H1408" s="115" t="str">
        <f si="114" t="shared"/>
        <v/>
      </c>
      <c r="J1408" s="115" t="str">
        <f si="113" t="shared"/>
        <v/>
      </c>
    </row>
    <row r="1409" spans="3:10">
      <c r="C1409" s="135">
        <v>0</v>
      </c>
      <c r="D1409" s="115" t="e">
        <f si="116" t="shared"/>
        <v>#N/A</v>
      </c>
      <c r="E1409" s="136">
        <f si="115" t="shared"/>
        <v>0</v>
      </c>
      <c r="F1409" s="115" t="e">
        <f si="117" t="shared"/>
        <v>#N/A</v>
      </c>
      <c r="H1409" s="115" t="str">
        <f si="114" t="shared"/>
        <v/>
      </c>
      <c r="J1409" s="115" t="str">
        <f si="113" t="shared"/>
        <v/>
      </c>
    </row>
    <row r="1410" spans="3:10">
      <c r="C1410" s="135">
        <v>0</v>
      </c>
      <c r="D1410" s="115" t="e">
        <f si="116" t="shared"/>
        <v>#N/A</v>
      </c>
      <c r="E1410" s="136">
        <f si="115" t="shared"/>
        <v>0</v>
      </c>
      <c r="F1410" s="115" t="e">
        <f si="117" t="shared"/>
        <v>#N/A</v>
      </c>
      <c r="H1410" s="115" t="str">
        <f si="114" t="shared"/>
        <v/>
      </c>
      <c r="J1410" s="115" t="str">
        <f si="113" t="shared"/>
        <v/>
      </c>
    </row>
    <row r="1411" spans="3:10">
      <c r="C1411" s="135">
        <v>0</v>
      </c>
      <c r="D1411" s="115" t="e">
        <f si="116" t="shared"/>
        <v>#N/A</v>
      </c>
      <c r="E1411" s="136">
        <f si="115" t="shared"/>
        <v>0</v>
      </c>
      <c r="F1411" s="115" t="e">
        <f si="117" t="shared"/>
        <v>#N/A</v>
      </c>
      <c r="H1411" s="115" t="str">
        <f si="114" t="shared"/>
        <v/>
      </c>
      <c r="J1411" s="115" t="str">
        <f ref="J1411:J1474" si="118" t="shared">IF(OR(I1411="",$B1411="District of Columbia"),"",COUNTIFS($A$2:$A$2000,$A1411,$I$2:$I$2000,"&gt;"&amp;I1411)+1)</f>
        <v/>
      </c>
    </row>
    <row r="1412" spans="3:10">
      <c r="C1412" s="135">
        <v>0</v>
      </c>
      <c r="D1412" s="115" t="e">
        <f si="116" t="shared"/>
        <v>#N/A</v>
      </c>
      <c r="E1412" s="136">
        <f si="115" t="shared"/>
        <v>0</v>
      </c>
      <c r="F1412" s="115" t="e">
        <f si="117" t="shared"/>
        <v>#N/A</v>
      </c>
      <c r="H1412" s="115" t="str">
        <f si="114" t="shared"/>
        <v/>
      </c>
      <c r="J1412" s="115" t="str">
        <f si="118" t="shared"/>
        <v/>
      </c>
    </row>
    <row r="1413" spans="3:10">
      <c r="C1413" s="135">
        <v>0</v>
      </c>
      <c r="D1413" s="115" t="e">
        <f si="116" t="shared"/>
        <v>#N/A</v>
      </c>
      <c r="E1413" s="136">
        <f si="115" t="shared"/>
        <v>0</v>
      </c>
      <c r="F1413" s="115" t="e">
        <f si="117" t="shared"/>
        <v>#N/A</v>
      </c>
      <c r="H1413" s="115" t="str">
        <f si="114" t="shared"/>
        <v/>
      </c>
      <c r="J1413" s="115" t="str">
        <f si="118" t="shared"/>
        <v/>
      </c>
    </row>
    <row r="1414" spans="3:10">
      <c r="C1414" s="135">
        <v>0</v>
      </c>
      <c r="D1414" s="115" t="e">
        <f si="116" t="shared"/>
        <v>#N/A</v>
      </c>
      <c r="E1414" s="136">
        <f si="115" t="shared"/>
        <v>0</v>
      </c>
      <c r="F1414" s="115" t="e">
        <f si="117" t="shared"/>
        <v>#N/A</v>
      </c>
      <c r="H1414" s="115" t="str">
        <f si="114" t="shared"/>
        <v/>
      </c>
      <c r="J1414" s="115" t="str">
        <f si="118" t="shared"/>
        <v/>
      </c>
    </row>
    <row r="1415" spans="3:10">
      <c r="C1415" s="135">
        <v>0</v>
      </c>
      <c r="D1415" s="115" t="e">
        <f si="116" t="shared"/>
        <v>#N/A</v>
      </c>
      <c r="E1415" s="136">
        <f si="115" t="shared"/>
        <v>0</v>
      </c>
      <c r="F1415" s="115" t="e">
        <f si="117" t="shared"/>
        <v>#N/A</v>
      </c>
      <c r="H1415" s="115" t="str">
        <f si="114" t="shared"/>
        <v/>
      </c>
      <c r="J1415" s="115" t="str">
        <f si="118" t="shared"/>
        <v/>
      </c>
    </row>
    <row r="1416" spans="3:10">
      <c r="C1416" s="135">
        <v>0</v>
      </c>
      <c r="D1416" s="115" t="e">
        <f si="116" t="shared"/>
        <v>#N/A</v>
      </c>
      <c r="E1416" s="136">
        <f si="115" t="shared"/>
        <v>0</v>
      </c>
      <c r="F1416" s="115" t="e">
        <f si="117" t="shared"/>
        <v>#N/A</v>
      </c>
      <c r="H1416" s="115" t="str">
        <f si="114" t="shared"/>
        <v/>
      </c>
      <c r="J1416" s="115" t="str">
        <f si="118" t="shared"/>
        <v/>
      </c>
    </row>
    <row r="1417" spans="3:10">
      <c r="C1417" s="135">
        <v>0</v>
      </c>
      <c r="D1417" s="115" t="e">
        <f si="116" t="shared"/>
        <v>#N/A</v>
      </c>
      <c r="E1417" s="136">
        <f si="115" t="shared"/>
        <v>0</v>
      </c>
      <c r="F1417" s="115" t="e">
        <f si="117" t="shared"/>
        <v>#N/A</v>
      </c>
      <c r="H1417" s="115" t="str">
        <f si="114" t="shared"/>
        <v/>
      </c>
      <c r="J1417" s="115" t="str">
        <f si="118" t="shared"/>
        <v/>
      </c>
    </row>
    <row r="1418" spans="3:10">
      <c r="C1418" s="135">
        <v>0</v>
      </c>
      <c r="D1418" s="115" t="e">
        <f si="116" t="shared"/>
        <v>#N/A</v>
      </c>
      <c r="E1418" s="136">
        <f si="115" t="shared"/>
        <v>0</v>
      </c>
      <c r="F1418" s="115" t="e">
        <f si="117" t="shared"/>
        <v>#N/A</v>
      </c>
      <c r="H1418" s="115" t="str">
        <f si="114" t="shared"/>
        <v/>
      </c>
      <c r="J1418" s="115" t="str">
        <f si="118" t="shared"/>
        <v/>
      </c>
    </row>
    <row r="1419" spans="3:10">
      <c r="C1419" s="135">
        <v>0</v>
      </c>
      <c r="D1419" s="115" t="e">
        <f si="116" t="shared"/>
        <v>#N/A</v>
      </c>
      <c r="E1419" s="136">
        <f si="115" t="shared"/>
        <v>0</v>
      </c>
      <c r="F1419" s="115" t="e">
        <f si="117" t="shared"/>
        <v>#N/A</v>
      </c>
      <c r="H1419" s="115" t="str">
        <f si="114" t="shared"/>
        <v/>
      </c>
      <c r="J1419" s="115" t="str">
        <f si="118" t="shared"/>
        <v/>
      </c>
    </row>
    <row r="1420" spans="3:10">
      <c r="C1420" s="135">
        <v>0</v>
      </c>
      <c r="D1420" s="115" t="e">
        <f si="116" t="shared"/>
        <v>#N/A</v>
      </c>
      <c r="E1420" s="136">
        <f si="115" t="shared"/>
        <v>0</v>
      </c>
      <c r="F1420" s="115" t="e">
        <f si="117" t="shared"/>
        <v>#N/A</v>
      </c>
      <c r="H1420" s="115" t="str">
        <f si="114" t="shared"/>
        <v/>
      </c>
      <c r="J1420" s="115" t="str">
        <f si="118" t="shared"/>
        <v/>
      </c>
    </row>
    <row r="1421" spans="3:10">
      <c r="C1421" s="135">
        <v>0</v>
      </c>
      <c r="D1421" s="115" t="e">
        <f si="116" t="shared"/>
        <v>#N/A</v>
      </c>
      <c r="E1421" s="136">
        <f si="115" t="shared"/>
        <v>0</v>
      </c>
      <c r="F1421" s="115" t="e">
        <f si="117" t="shared"/>
        <v>#N/A</v>
      </c>
      <c r="H1421" s="115" t="str">
        <f si="114" t="shared"/>
        <v/>
      </c>
      <c r="J1421" s="115" t="str">
        <f si="118" t="shared"/>
        <v/>
      </c>
    </row>
    <row r="1422" spans="3:10">
      <c r="C1422" s="135">
        <v>0</v>
      </c>
      <c r="D1422" s="115" t="e">
        <f si="116" t="shared"/>
        <v>#N/A</v>
      </c>
      <c r="E1422" s="136">
        <f si="115" t="shared"/>
        <v>0</v>
      </c>
      <c r="F1422" s="115" t="e">
        <f si="117" t="shared"/>
        <v>#N/A</v>
      </c>
      <c r="H1422" s="115" t="str">
        <f si="114" t="shared"/>
        <v/>
      </c>
      <c r="J1422" s="115" t="str">
        <f si="118" t="shared"/>
        <v/>
      </c>
    </row>
    <row r="1423" spans="3:10">
      <c r="C1423" s="135">
        <v>0</v>
      </c>
      <c r="D1423" s="115" t="e">
        <f si="116" t="shared"/>
        <v>#N/A</v>
      </c>
      <c r="E1423" s="136">
        <f si="115" t="shared"/>
        <v>0</v>
      </c>
      <c r="F1423" s="115" t="e">
        <f si="117" t="shared"/>
        <v>#N/A</v>
      </c>
      <c r="H1423" s="115" t="str">
        <f si="114" t="shared"/>
        <v/>
      </c>
      <c r="J1423" s="115" t="str">
        <f si="118" t="shared"/>
        <v/>
      </c>
    </row>
    <row r="1424" spans="3:10">
      <c r="C1424" s="135">
        <v>0</v>
      </c>
      <c r="D1424" s="115" t="e">
        <f si="116" t="shared"/>
        <v>#N/A</v>
      </c>
      <c r="E1424" s="136">
        <f si="115" t="shared"/>
        <v>0</v>
      </c>
      <c r="F1424" s="115" t="e">
        <f si="117" t="shared"/>
        <v>#N/A</v>
      </c>
      <c r="H1424" s="115" t="str">
        <f si="114" t="shared"/>
        <v/>
      </c>
      <c r="J1424" s="115" t="str">
        <f si="118" t="shared"/>
        <v/>
      </c>
    </row>
    <row r="1425" spans="3:10">
      <c r="C1425" s="135">
        <v>0</v>
      </c>
      <c r="D1425" s="115" t="e">
        <f si="116" t="shared"/>
        <v>#N/A</v>
      </c>
      <c r="E1425" s="136">
        <f si="115" t="shared"/>
        <v>0</v>
      </c>
      <c r="F1425" s="115" t="e">
        <f si="117" t="shared"/>
        <v>#N/A</v>
      </c>
      <c r="H1425" s="115" t="str">
        <f ref="H1425:H1488" si="119" t="shared">IF(OR(G1425="",$B1425="District of Columbia"),"",COUNTIFS($A$2:$A$2000,$A1425,$G$2:$G$2000,"&gt;"&amp;G1425)+1)</f>
        <v/>
      </c>
      <c r="J1425" s="115" t="str">
        <f si="118" t="shared"/>
        <v/>
      </c>
    </row>
    <row r="1426" spans="3:10">
      <c r="C1426" s="135">
        <v>0</v>
      </c>
      <c r="D1426" s="115" t="e">
        <f si="116" t="shared"/>
        <v>#N/A</v>
      </c>
      <c r="E1426" s="136">
        <f si="115" t="shared"/>
        <v>0</v>
      </c>
      <c r="F1426" s="115" t="e">
        <f si="117" t="shared"/>
        <v>#N/A</v>
      </c>
      <c r="H1426" s="115" t="str">
        <f si="119" t="shared"/>
        <v/>
      </c>
      <c r="J1426" s="115" t="str">
        <f si="118" t="shared"/>
        <v/>
      </c>
    </row>
    <row r="1427" spans="3:10">
      <c r="C1427" s="135">
        <v>0</v>
      </c>
      <c r="D1427" s="115" t="e">
        <f si="116" t="shared"/>
        <v>#N/A</v>
      </c>
      <c r="E1427" s="136">
        <f si="115" t="shared"/>
        <v>0</v>
      </c>
      <c r="F1427" s="115" t="e">
        <f si="117" t="shared"/>
        <v>#N/A</v>
      </c>
      <c r="H1427" s="115" t="str">
        <f si="119" t="shared"/>
        <v/>
      </c>
      <c r="J1427" s="115" t="str">
        <f si="118" t="shared"/>
        <v/>
      </c>
    </row>
    <row r="1428" spans="3:10">
      <c r="C1428" s="135">
        <v>0</v>
      </c>
      <c r="D1428" s="115" t="e">
        <f si="116" t="shared"/>
        <v>#N/A</v>
      </c>
      <c r="E1428" s="136">
        <f si="115" t="shared"/>
        <v>0</v>
      </c>
      <c r="F1428" s="115" t="e">
        <f si="117" t="shared"/>
        <v>#N/A</v>
      </c>
      <c r="H1428" s="115" t="str">
        <f si="119" t="shared"/>
        <v/>
      </c>
      <c r="J1428" s="115" t="str">
        <f si="118" t="shared"/>
        <v/>
      </c>
    </row>
    <row r="1429" spans="3:10">
      <c r="C1429" s="135">
        <v>0</v>
      </c>
      <c r="D1429" s="115" t="e">
        <f si="116" t="shared"/>
        <v>#N/A</v>
      </c>
      <c r="E1429" s="136">
        <f si="115" t="shared"/>
        <v>0</v>
      </c>
      <c r="F1429" s="115" t="e">
        <f si="117" t="shared"/>
        <v>#N/A</v>
      </c>
      <c r="H1429" s="115" t="str">
        <f si="119" t="shared"/>
        <v/>
      </c>
      <c r="J1429" s="115" t="str">
        <f si="118" t="shared"/>
        <v/>
      </c>
    </row>
    <row r="1430" spans="3:10">
      <c r="C1430" s="135">
        <v>0</v>
      </c>
      <c r="D1430" s="115" t="e">
        <f si="116" t="shared"/>
        <v>#N/A</v>
      </c>
      <c r="E1430" s="136">
        <f si="115" t="shared"/>
        <v>0</v>
      </c>
      <c r="F1430" s="115" t="e">
        <f si="117" t="shared"/>
        <v>#N/A</v>
      </c>
      <c r="H1430" s="115" t="str">
        <f si="119" t="shared"/>
        <v/>
      </c>
      <c r="J1430" s="115" t="str">
        <f si="118" t="shared"/>
        <v/>
      </c>
    </row>
    <row r="1431" spans="3:10">
      <c r="C1431" s="135">
        <v>0</v>
      </c>
      <c r="D1431" s="115" t="e">
        <f si="116" t="shared"/>
        <v>#N/A</v>
      </c>
      <c r="E1431" s="136">
        <f si="115" t="shared"/>
        <v>0</v>
      </c>
      <c r="F1431" s="115" t="e">
        <f si="117" t="shared"/>
        <v>#N/A</v>
      </c>
      <c r="H1431" s="115" t="str">
        <f si="119" t="shared"/>
        <v/>
      </c>
      <c r="J1431" s="115" t="str">
        <f si="118" t="shared"/>
        <v/>
      </c>
    </row>
    <row r="1432" spans="3:10">
      <c r="C1432" s="135">
        <v>0</v>
      </c>
      <c r="D1432" s="115" t="e">
        <f si="116" t="shared"/>
        <v>#N/A</v>
      </c>
      <c r="E1432" s="136">
        <f si="115" t="shared"/>
        <v>0</v>
      </c>
      <c r="F1432" s="115" t="e">
        <f si="117" t="shared"/>
        <v>#N/A</v>
      </c>
      <c r="H1432" s="115" t="str">
        <f si="119" t="shared"/>
        <v/>
      </c>
      <c r="J1432" s="115" t="str">
        <f si="118" t="shared"/>
        <v/>
      </c>
    </row>
    <row r="1433" spans="3:10">
      <c r="C1433" s="135">
        <v>0</v>
      </c>
      <c r="D1433" s="115" t="e">
        <f si="116" t="shared"/>
        <v>#N/A</v>
      </c>
      <c r="E1433" s="136">
        <f si="115" t="shared"/>
        <v>0</v>
      </c>
      <c r="F1433" s="115" t="e">
        <f si="117" t="shared"/>
        <v>#N/A</v>
      </c>
      <c r="H1433" s="115" t="str">
        <f si="119" t="shared"/>
        <v/>
      </c>
      <c r="J1433" s="115" t="str">
        <f si="118" t="shared"/>
        <v/>
      </c>
    </row>
    <row r="1434" spans="3:10">
      <c r="C1434" s="135">
        <v>0</v>
      </c>
      <c r="D1434" s="115" t="e">
        <f si="116" t="shared"/>
        <v>#N/A</v>
      </c>
      <c r="E1434" s="136">
        <f si="115" t="shared"/>
        <v>0</v>
      </c>
      <c r="F1434" s="115" t="e">
        <f si="117" t="shared"/>
        <v>#N/A</v>
      </c>
      <c r="H1434" s="115" t="str">
        <f si="119" t="shared"/>
        <v/>
      </c>
      <c r="J1434" s="115" t="str">
        <f si="118" t="shared"/>
        <v/>
      </c>
    </row>
    <row r="1435" spans="3:10">
      <c r="C1435" s="135">
        <v>0</v>
      </c>
      <c r="D1435" s="115" t="e">
        <f si="116" t="shared"/>
        <v>#N/A</v>
      </c>
      <c r="E1435" s="136">
        <f si="115" t="shared"/>
        <v>0</v>
      </c>
      <c r="F1435" s="115" t="e">
        <f si="117" t="shared"/>
        <v>#N/A</v>
      </c>
      <c r="H1435" s="115" t="str">
        <f si="119" t="shared"/>
        <v/>
      </c>
      <c r="J1435" s="115" t="str">
        <f si="118" t="shared"/>
        <v/>
      </c>
    </row>
    <row r="1436" spans="3:10">
      <c r="C1436" s="135">
        <v>0</v>
      </c>
      <c r="D1436" s="115" t="e">
        <f si="116" t="shared"/>
        <v>#N/A</v>
      </c>
      <c r="E1436" s="136">
        <f ref="E1436:E1499" si="120" t="shared">$Q1334</f>
        <v>0</v>
      </c>
      <c r="F1436" s="115" t="e">
        <f si="117" t="shared"/>
        <v>#N/A</v>
      </c>
      <c r="H1436" s="115" t="str">
        <f si="119" t="shared"/>
        <v/>
      </c>
      <c r="J1436" s="115" t="str">
        <f si="118" t="shared"/>
        <v/>
      </c>
    </row>
    <row r="1437" spans="3:10">
      <c r="C1437" s="135">
        <v>0</v>
      </c>
      <c r="D1437" s="115" t="e">
        <f si="116" t="shared"/>
        <v>#N/A</v>
      </c>
      <c r="E1437" s="136">
        <f si="120" t="shared"/>
        <v>0</v>
      </c>
      <c r="F1437" s="115" t="e">
        <f si="117" t="shared"/>
        <v>#N/A</v>
      </c>
      <c r="H1437" s="115" t="str">
        <f si="119" t="shared"/>
        <v/>
      </c>
      <c r="J1437" s="115" t="str">
        <f si="118" t="shared"/>
        <v/>
      </c>
    </row>
    <row r="1438" spans="3:10">
      <c r="C1438" s="135">
        <v>0</v>
      </c>
      <c r="D1438" s="115" t="e">
        <f si="116" t="shared"/>
        <v>#N/A</v>
      </c>
      <c r="E1438" s="136">
        <f si="120" t="shared"/>
        <v>0</v>
      </c>
      <c r="F1438" s="115" t="e">
        <f si="117" t="shared"/>
        <v>#N/A</v>
      </c>
      <c r="H1438" s="115" t="str">
        <f si="119" t="shared"/>
        <v/>
      </c>
      <c r="J1438" s="115" t="str">
        <f si="118" t="shared"/>
        <v/>
      </c>
    </row>
    <row r="1439" spans="3:10">
      <c r="C1439" s="135">
        <v>0</v>
      </c>
      <c r="D1439" s="115" t="e">
        <f si="116" t="shared"/>
        <v>#N/A</v>
      </c>
      <c r="E1439" s="136">
        <f si="120" t="shared"/>
        <v>0</v>
      </c>
      <c r="F1439" s="115" t="e">
        <f si="117" t="shared"/>
        <v>#N/A</v>
      </c>
      <c r="H1439" s="115" t="str">
        <f si="119" t="shared"/>
        <v/>
      </c>
      <c r="J1439" s="115" t="str">
        <f si="118" t="shared"/>
        <v/>
      </c>
    </row>
    <row r="1440" spans="3:10">
      <c r="C1440" s="135">
        <v>0</v>
      </c>
      <c r="D1440" s="115" t="e">
        <f si="116" t="shared"/>
        <v>#N/A</v>
      </c>
      <c r="E1440" s="136">
        <f si="120" t="shared"/>
        <v>0</v>
      </c>
      <c r="F1440" s="115" t="e">
        <f si="117" t="shared"/>
        <v>#N/A</v>
      </c>
      <c r="H1440" s="115" t="str">
        <f si="119" t="shared"/>
        <v/>
      </c>
      <c r="J1440" s="115" t="str">
        <f si="118" t="shared"/>
        <v/>
      </c>
    </row>
    <row r="1441" spans="3:10">
      <c r="C1441" s="135">
        <v>0</v>
      </c>
      <c r="D1441" s="115" t="e">
        <f si="116" t="shared"/>
        <v>#N/A</v>
      </c>
      <c r="E1441" s="136">
        <f si="120" t="shared"/>
        <v>0</v>
      </c>
      <c r="F1441" s="115" t="e">
        <f si="117" t="shared"/>
        <v>#N/A</v>
      </c>
      <c r="H1441" s="115" t="str">
        <f si="119" t="shared"/>
        <v/>
      </c>
      <c r="J1441" s="115" t="str">
        <f si="118" t="shared"/>
        <v/>
      </c>
    </row>
    <row r="1442" spans="3:10">
      <c r="C1442" s="135">
        <v>0</v>
      </c>
      <c r="D1442" s="115" t="e">
        <f si="116" t="shared"/>
        <v>#N/A</v>
      </c>
      <c r="E1442" s="136">
        <f si="120" t="shared"/>
        <v>0</v>
      </c>
      <c r="F1442" s="115" t="e">
        <f si="117" t="shared"/>
        <v>#N/A</v>
      </c>
      <c r="H1442" s="115" t="str">
        <f si="119" t="shared"/>
        <v/>
      </c>
      <c r="J1442" s="115" t="str">
        <f si="118" t="shared"/>
        <v/>
      </c>
    </row>
    <row r="1443" spans="3:10">
      <c r="C1443" s="135">
        <v>0</v>
      </c>
      <c r="D1443" s="115" t="e">
        <f si="116" t="shared"/>
        <v>#N/A</v>
      </c>
      <c r="E1443" s="136">
        <f si="120" t="shared"/>
        <v>0</v>
      </c>
      <c r="F1443" s="115" t="e">
        <f si="117" t="shared"/>
        <v>#N/A</v>
      </c>
      <c r="H1443" s="115" t="str">
        <f si="119" t="shared"/>
        <v/>
      </c>
      <c r="J1443" s="115" t="str">
        <f si="118" t="shared"/>
        <v/>
      </c>
    </row>
    <row r="1444" spans="3:10">
      <c r="C1444" s="135">
        <v>0</v>
      </c>
      <c r="D1444" s="115" t="e">
        <f si="116" t="shared"/>
        <v>#N/A</v>
      </c>
      <c r="E1444" s="136">
        <f si="120" t="shared"/>
        <v>0</v>
      </c>
      <c r="F1444" s="115" t="e">
        <f si="117" t="shared"/>
        <v>#N/A</v>
      </c>
      <c r="H1444" s="115" t="str">
        <f si="119" t="shared"/>
        <v/>
      </c>
      <c r="J1444" s="115" t="str">
        <f si="118" t="shared"/>
        <v/>
      </c>
    </row>
    <row r="1445" spans="3:10">
      <c r="C1445" s="135">
        <v>0</v>
      </c>
      <c r="D1445" s="115" t="e">
        <f si="116" t="shared"/>
        <v>#N/A</v>
      </c>
      <c r="E1445" s="136">
        <f si="120" t="shared"/>
        <v>0</v>
      </c>
      <c r="F1445" s="115" t="e">
        <f si="117" t="shared"/>
        <v>#N/A</v>
      </c>
      <c r="H1445" s="115" t="str">
        <f si="119" t="shared"/>
        <v/>
      </c>
      <c r="J1445" s="115" t="str">
        <f si="118" t="shared"/>
        <v/>
      </c>
    </row>
    <row r="1446" spans="3:10">
      <c r="C1446" s="135">
        <v>0</v>
      </c>
      <c r="D1446" s="115" t="e">
        <f si="116" t="shared"/>
        <v>#N/A</v>
      </c>
      <c r="E1446" s="136">
        <f si="120" t="shared"/>
        <v>0</v>
      </c>
      <c r="F1446" s="115" t="e">
        <f si="117" t="shared"/>
        <v>#N/A</v>
      </c>
      <c r="H1446" s="115" t="str">
        <f si="119" t="shared"/>
        <v/>
      </c>
      <c r="J1446" s="115" t="str">
        <f si="118" t="shared"/>
        <v/>
      </c>
    </row>
    <row r="1447" spans="3:10">
      <c r="C1447" s="135">
        <v>0</v>
      </c>
      <c r="D1447" s="115" t="e">
        <f si="116" t="shared"/>
        <v>#N/A</v>
      </c>
      <c r="E1447" s="136">
        <f si="120" t="shared"/>
        <v>0</v>
      </c>
      <c r="F1447" s="115" t="e">
        <f si="117" t="shared"/>
        <v>#N/A</v>
      </c>
      <c r="H1447" s="115" t="str">
        <f si="119" t="shared"/>
        <v/>
      </c>
      <c r="J1447" s="115" t="str">
        <f si="118" t="shared"/>
        <v/>
      </c>
    </row>
    <row r="1448" spans="3:10">
      <c r="C1448" s="135">
        <v>0</v>
      </c>
      <c r="D1448" s="115" t="e">
        <f si="116" t="shared"/>
        <v>#N/A</v>
      </c>
      <c r="E1448" s="136">
        <f si="120" t="shared"/>
        <v>0</v>
      </c>
      <c r="F1448" s="115" t="e">
        <f si="117" t="shared"/>
        <v>#N/A</v>
      </c>
      <c r="H1448" s="115" t="str">
        <f si="119" t="shared"/>
        <v/>
      </c>
      <c r="J1448" s="115" t="str">
        <f si="118" t="shared"/>
        <v/>
      </c>
    </row>
    <row r="1449" spans="3:10">
      <c r="C1449" s="135">
        <v>0</v>
      </c>
      <c r="D1449" s="115" t="e">
        <f ref="D1449:D1512" si="121" t="shared">RANK($C1449,$C$104:$C$153,0)</f>
        <v>#N/A</v>
      </c>
      <c r="E1449" s="136">
        <f si="120" t="shared"/>
        <v>0</v>
      </c>
      <c r="F1449" s="115" t="e">
        <f ref="F1449:F1512" si="122" t="shared">RANK(E1449,$E$104:$E$153,0)</f>
        <v>#N/A</v>
      </c>
      <c r="H1449" s="115" t="str">
        <f si="119" t="shared"/>
        <v/>
      </c>
      <c r="J1449" s="115" t="str">
        <f si="118" t="shared"/>
        <v/>
      </c>
    </row>
    <row r="1450" spans="3:10">
      <c r="C1450" s="135">
        <v>0</v>
      </c>
      <c r="D1450" s="115" t="e">
        <f si="121" t="shared"/>
        <v>#N/A</v>
      </c>
      <c r="E1450" s="136">
        <f si="120" t="shared"/>
        <v>0</v>
      </c>
      <c r="F1450" s="115" t="e">
        <f si="122" t="shared"/>
        <v>#N/A</v>
      </c>
      <c r="H1450" s="115" t="str">
        <f si="119" t="shared"/>
        <v/>
      </c>
      <c r="J1450" s="115" t="str">
        <f si="118" t="shared"/>
        <v/>
      </c>
    </row>
    <row r="1451" spans="3:10">
      <c r="C1451" s="135">
        <v>0</v>
      </c>
      <c r="D1451" s="115" t="e">
        <f si="121" t="shared"/>
        <v>#N/A</v>
      </c>
      <c r="E1451" s="136">
        <f si="120" t="shared"/>
        <v>0</v>
      </c>
      <c r="F1451" s="115" t="e">
        <f si="122" t="shared"/>
        <v>#N/A</v>
      </c>
      <c r="H1451" s="115" t="str">
        <f si="119" t="shared"/>
        <v/>
      </c>
      <c r="J1451" s="115" t="str">
        <f si="118" t="shared"/>
        <v/>
      </c>
    </row>
    <row r="1452" spans="3:10">
      <c r="C1452" s="135">
        <v>0</v>
      </c>
      <c r="D1452" s="115" t="e">
        <f si="121" t="shared"/>
        <v>#N/A</v>
      </c>
      <c r="E1452" s="136">
        <f si="120" t="shared"/>
        <v>0</v>
      </c>
      <c r="F1452" s="115" t="e">
        <f si="122" t="shared"/>
        <v>#N/A</v>
      </c>
      <c r="H1452" s="115" t="str">
        <f si="119" t="shared"/>
        <v/>
      </c>
      <c r="J1452" s="115" t="str">
        <f si="118" t="shared"/>
        <v/>
      </c>
    </row>
    <row r="1453" spans="3:10">
      <c r="C1453" s="135">
        <v>0</v>
      </c>
      <c r="D1453" s="115" t="e">
        <f si="121" t="shared"/>
        <v>#N/A</v>
      </c>
      <c r="E1453" s="136">
        <f si="120" t="shared"/>
        <v>0</v>
      </c>
      <c r="F1453" s="115" t="e">
        <f si="122" t="shared"/>
        <v>#N/A</v>
      </c>
      <c r="H1453" s="115" t="str">
        <f si="119" t="shared"/>
        <v/>
      </c>
      <c r="J1453" s="115" t="str">
        <f si="118" t="shared"/>
        <v/>
      </c>
    </row>
    <row r="1454" spans="3:10">
      <c r="C1454" s="135">
        <v>0</v>
      </c>
      <c r="D1454" s="115" t="e">
        <f si="121" t="shared"/>
        <v>#N/A</v>
      </c>
      <c r="E1454" s="136">
        <f si="120" t="shared"/>
        <v>0</v>
      </c>
      <c r="F1454" s="115" t="e">
        <f si="122" t="shared"/>
        <v>#N/A</v>
      </c>
      <c r="H1454" s="115" t="str">
        <f si="119" t="shared"/>
        <v/>
      </c>
      <c r="J1454" s="115" t="str">
        <f si="118" t="shared"/>
        <v/>
      </c>
    </row>
    <row r="1455" spans="3:10">
      <c r="C1455" s="135">
        <v>0</v>
      </c>
      <c r="D1455" s="115" t="e">
        <f si="121" t="shared"/>
        <v>#N/A</v>
      </c>
      <c r="E1455" s="136">
        <f si="120" t="shared"/>
        <v>0</v>
      </c>
      <c r="F1455" s="115" t="e">
        <f si="122" t="shared"/>
        <v>#N/A</v>
      </c>
      <c r="H1455" s="115" t="str">
        <f si="119" t="shared"/>
        <v/>
      </c>
      <c r="J1455" s="115" t="str">
        <f si="118" t="shared"/>
        <v/>
      </c>
    </row>
    <row r="1456" spans="3:10">
      <c r="C1456" s="135">
        <v>0</v>
      </c>
      <c r="D1456" s="115" t="e">
        <f si="121" t="shared"/>
        <v>#N/A</v>
      </c>
      <c r="E1456" s="136">
        <f si="120" t="shared"/>
        <v>0</v>
      </c>
      <c r="F1456" s="115" t="e">
        <f si="122" t="shared"/>
        <v>#N/A</v>
      </c>
      <c r="H1456" s="115" t="str">
        <f si="119" t="shared"/>
        <v/>
      </c>
      <c r="J1456" s="115" t="str">
        <f si="118" t="shared"/>
        <v/>
      </c>
    </row>
    <row r="1457" spans="3:10">
      <c r="C1457" s="135">
        <v>0</v>
      </c>
      <c r="D1457" s="115" t="e">
        <f si="121" t="shared"/>
        <v>#N/A</v>
      </c>
      <c r="E1457" s="136">
        <f si="120" t="shared"/>
        <v>0</v>
      </c>
      <c r="F1457" s="115" t="e">
        <f si="122" t="shared"/>
        <v>#N/A</v>
      </c>
      <c r="H1457" s="115" t="str">
        <f si="119" t="shared"/>
        <v/>
      </c>
      <c r="J1457" s="115" t="str">
        <f si="118" t="shared"/>
        <v/>
      </c>
    </row>
    <row r="1458" spans="3:10">
      <c r="C1458" s="135">
        <v>0</v>
      </c>
      <c r="D1458" s="115" t="e">
        <f si="121" t="shared"/>
        <v>#N/A</v>
      </c>
      <c r="E1458" s="136">
        <f si="120" t="shared"/>
        <v>0</v>
      </c>
      <c r="F1458" s="115" t="e">
        <f si="122" t="shared"/>
        <v>#N/A</v>
      </c>
      <c r="H1458" s="115" t="str">
        <f si="119" t="shared"/>
        <v/>
      </c>
      <c r="J1458" s="115" t="str">
        <f si="118" t="shared"/>
        <v/>
      </c>
    </row>
    <row r="1459" spans="3:10">
      <c r="C1459" s="135">
        <v>0</v>
      </c>
      <c r="D1459" s="115" t="e">
        <f si="121" t="shared"/>
        <v>#N/A</v>
      </c>
      <c r="E1459" s="136">
        <f si="120" t="shared"/>
        <v>0</v>
      </c>
      <c r="F1459" s="115" t="e">
        <f si="122" t="shared"/>
        <v>#N/A</v>
      </c>
      <c r="H1459" s="115" t="str">
        <f si="119" t="shared"/>
        <v/>
      </c>
      <c r="J1459" s="115" t="str">
        <f si="118" t="shared"/>
        <v/>
      </c>
    </row>
    <row r="1460" spans="3:10">
      <c r="C1460" s="135">
        <v>0</v>
      </c>
      <c r="D1460" s="115" t="e">
        <f si="121" t="shared"/>
        <v>#N/A</v>
      </c>
      <c r="E1460" s="136">
        <f si="120" t="shared"/>
        <v>0</v>
      </c>
      <c r="F1460" s="115" t="e">
        <f si="122" t="shared"/>
        <v>#N/A</v>
      </c>
      <c r="H1460" s="115" t="str">
        <f si="119" t="shared"/>
        <v/>
      </c>
      <c r="J1460" s="115" t="str">
        <f si="118" t="shared"/>
        <v/>
      </c>
    </row>
    <row r="1461" spans="3:10">
      <c r="C1461" s="135">
        <v>0</v>
      </c>
      <c r="D1461" s="115" t="e">
        <f si="121" t="shared"/>
        <v>#N/A</v>
      </c>
      <c r="E1461" s="136">
        <f si="120" t="shared"/>
        <v>0</v>
      </c>
      <c r="F1461" s="115" t="e">
        <f si="122" t="shared"/>
        <v>#N/A</v>
      </c>
      <c r="H1461" s="115" t="str">
        <f si="119" t="shared"/>
        <v/>
      </c>
      <c r="J1461" s="115" t="str">
        <f si="118" t="shared"/>
        <v/>
      </c>
    </row>
    <row r="1462" spans="3:10">
      <c r="C1462" s="135">
        <v>0</v>
      </c>
      <c r="D1462" s="115" t="e">
        <f si="121" t="shared"/>
        <v>#N/A</v>
      </c>
      <c r="E1462" s="136">
        <f si="120" t="shared"/>
        <v>0</v>
      </c>
      <c r="F1462" s="115" t="e">
        <f si="122" t="shared"/>
        <v>#N/A</v>
      </c>
      <c r="H1462" s="115" t="str">
        <f si="119" t="shared"/>
        <v/>
      </c>
      <c r="J1462" s="115" t="str">
        <f si="118" t="shared"/>
        <v/>
      </c>
    </row>
    <row r="1463" spans="3:10">
      <c r="C1463" s="135">
        <v>0</v>
      </c>
      <c r="D1463" s="115" t="e">
        <f si="121" t="shared"/>
        <v>#N/A</v>
      </c>
      <c r="E1463" s="136">
        <f si="120" t="shared"/>
        <v>0</v>
      </c>
      <c r="F1463" s="115" t="e">
        <f si="122" t="shared"/>
        <v>#N/A</v>
      </c>
      <c r="H1463" s="115" t="str">
        <f si="119" t="shared"/>
        <v/>
      </c>
      <c r="J1463" s="115" t="str">
        <f si="118" t="shared"/>
        <v/>
      </c>
    </row>
    <row r="1464" spans="3:10">
      <c r="C1464" s="135">
        <v>0</v>
      </c>
      <c r="D1464" s="115" t="e">
        <f si="121" t="shared"/>
        <v>#N/A</v>
      </c>
      <c r="E1464" s="136">
        <f si="120" t="shared"/>
        <v>0</v>
      </c>
      <c r="F1464" s="115" t="e">
        <f si="122" t="shared"/>
        <v>#N/A</v>
      </c>
      <c r="H1464" s="115" t="str">
        <f si="119" t="shared"/>
        <v/>
      </c>
      <c r="J1464" s="115" t="str">
        <f si="118" t="shared"/>
        <v/>
      </c>
    </row>
    <row r="1465" spans="3:10">
      <c r="C1465" s="135">
        <v>0</v>
      </c>
      <c r="D1465" s="115" t="e">
        <f si="121" t="shared"/>
        <v>#N/A</v>
      </c>
      <c r="E1465" s="136">
        <f si="120" t="shared"/>
        <v>0</v>
      </c>
      <c r="F1465" s="115" t="e">
        <f si="122" t="shared"/>
        <v>#N/A</v>
      </c>
      <c r="H1465" s="115" t="str">
        <f si="119" t="shared"/>
        <v/>
      </c>
      <c r="J1465" s="115" t="str">
        <f si="118" t="shared"/>
        <v/>
      </c>
    </row>
    <row r="1466" spans="3:10">
      <c r="C1466" s="135">
        <v>0</v>
      </c>
      <c r="D1466" s="115" t="e">
        <f si="121" t="shared"/>
        <v>#N/A</v>
      </c>
      <c r="E1466" s="136">
        <f si="120" t="shared"/>
        <v>0</v>
      </c>
      <c r="F1466" s="115" t="e">
        <f si="122" t="shared"/>
        <v>#N/A</v>
      </c>
      <c r="H1466" s="115" t="str">
        <f si="119" t="shared"/>
        <v/>
      </c>
      <c r="J1466" s="115" t="str">
        <f si="118" t="shared"/>
        <v/>
      </c>
    </row>
    <row r="1467" spans="3:10">
      <c r="C1467" s="135">
        <v>0</v>
      </c>
      <c r="D1467" s="115" t="e">
        <f si="121" t="shared"/>
        <v>#N/A</v>
      </c>
      <c r="E1467" s="136">
        <f si="120" t="shared"/>
        <v>0</v>
      </c>
      <c r="F1467" s="115" t="e">
        <f si="122" t="shared"/>
        <v>#N/A</v>
      </c>
      <c r="H1467" s="115" t="str">
        <f si="119" t="shared"/>
        <v/>
      </c>
      <c r="J1467" s="115" t="str">
        <f si="118" t="shared"/>
        <v/>
      </c>
    </row>
    <row r="1468" spans="3:10">
      <c r="C1468" s="135">
        <v>0</v>
      </c>
      <c r="D1468" s="115" t="e">
        <f si="121" t="shared"/>
        <v>#N/A</v>
      </c>
      <c r="E1468" s="136">
        <f si="120" t="shared"/>
        <v>0</v>
      </c>
      <c r="F1468" s="115" t="e">
        <f si="122" t="shared"/>
        <v>#N/A</v>
      </c>
      <c r="H1468" s="115" t="str">
        <f si="119" t="shared"/>
        <v/>
      </c>
      <c r="J1468" s="115" t="str">
        <f si="118" t="shared"/>
        <v/>
      </c>
    </row>
    <row r="1469" spans="3:10">
      <c r="C1469" s="135">
        <v>0</v>
      </c>
      <c r="D1469" s="115" t="e">
        <f si="121" t="shared"/>
        <v>#N/A</v>
      </c>
      <c r="E1469" s="136">
        <f si="120" t="shared"/>
        <v>0</v>
      </c>
      <c r="F1469" s="115" t="e">
        <f si="122" t="shared"/>
        <v>#N/A</v>
      </c>
      <c r="H1469" s="115" t="str">
        <f si="119" t="shared"/>
        <v/>
      </c>
      <c r="J1469" s="115" t="str">
        <f si="118" t="shared"/>
        <v/>
      </c>
    </row>
    <row r="1470" spans="3:10">
      <c r="C1470" s="135">
        <v>0</v>
      </c>
      <c r="D1470" s="115" t="e">
        <f si="121" t="shared"/>
        <v>#N/A</v>
      </c>
      <c r="E1470" s="136">
        <f si="120" t="shared"/>
        <v>0</v>
      </c>
      <c r="F1470" s="115" t="e">
        <f si="122" t="shared"/>
        <v>#N/A</v>
      </c>
      <c r="H1470" s="115" t="str">
        <f si="119" t="shared"/>
        <v/>
      </c>
      <c r="J1470" s="115" t="str">
        <f si="118" t="shared"/>
        <v/>
      </c>
    </row>
    <row r="1471" spans="3:10">
      <c r="C1471" s="135">
        <v>0</v>
      </c>
      <c r="D1471" s="115" t="e">
        <f si="121" t="shared"/>
        <v>#N/A</v>
      </c>
      <c r="E1471" s="136">
        <f si="120" t="shared"/>
        <v>0</v>
      </c>
      <c r="F1471" s="115" t="e">
        <f si="122" t="shared"/>
        <v>#N/A</v>
      </c>
      <c r="H1471" s="115" t="str">
        <f si="119" t="shared"/>
        <v/>
      </c>
      <c r="J1471" s="115" t="str">
        <f si="118" t="shared"/>
        <v/>
      </c>
    </row>
    <row r="1472" spans="3:10">
      <c r="C1472" s="135">
        <v>0</v>
      </c>
      <c r="D1472" s="115" t="e">
        <f si="121" t="shared"/>
        <v>#N/A</v>
      </c>
      <c r="E1472" s="136">
        <f si="120" t="shared"/>
        <v>0</v>
      </c>
      <c r="F1472" s="115" t="e">
        <f si="122" t="shared"/>
        <v>#N/A</v>
      </c>
      <c r="H1472" s="115" t="str">
        <f si="119" t="shared"/>
        <v/>
      </c>
      <c r="J1472" s="115" t="str">
        <f si="118" t="shared"/>
        <v/>
      </c>
    </row>
    <row r="1473" spans="3:10">
      <c r="C1473" s="135">
        <v>0</v>
      </c>
      <c r="D1473" s="115" t="e">
        <f si="121" t="shared"/>
        <v>#N/A</v>
      </c>
      <c r="E1473" s="136">
        <f si="120" t="shared"/>
        <v>0</v>
      </c>
      <c r="F1473" s="115" t="e">
        <f si="122" t="shared"/>
        <v>#N/A</v>
      </c>
      <c r="H1473" s="115" t="str">
        <f si="119" t="shared"/>
        <v/>
      </c>
      <c r="J1473" s="115" t="str">
        <f si="118" t="shared"/>
        <v/>
      </c>
    </row>
    <row r="1474" spans="3:10">
      <c r="C1474" s="135">
        <v>0</v>
      </c>
      <c r="D1474" s="115" t="e">
        <f si="121" t="shared"/>
        <v>#N/A</v>
      </c>
      <c r="E1474" s="136">
        <f si="120" t="shared"/>
        <v>0</v>
      </c>
      <c r="F1474" s="115" t="e">
        <f si="122" t="shared"/>
        <v>#N/A</v>
      </c>
      <c r="H1474" s="115" t="str">
        <f si="119" t="shared"/>
        <v/>
      </c>
      <c r="J1474" s="115" t="str">
        <f si="118" t="shared"/>
        <v/>
      </c>
    </row>
    <row r="1475" spans="3:10">
      <c r="C1475" s="135">
        <v>0</v>
      </c>
      <c r="D1475" s="115" t="e">
        <f si="121" t="shared"/>
        <v>#N/A</v>
      </c>
      <c r="E1475" s="136">
        <f si="120" t="shared"/>
        <v>0</v>
      </c>
      <c r="F1475" s="115" t="e">
        <f si="122" t="shared"/>
        <v>#N/A</v>
      </c>
      <c r="H1475" s="115" t="str">
        <f si="119" t="shared"/>
        <v/>
      </c>
      <c r="J1475" s="115" t="str">
        <f ref="J1475:J1538" si="123" t="shared">IF(OR(I1475="",$B1475="District of Columbia"),"",COUNTIFS($A$2:$A$2000,$A1475,$I$2:$I$2000,"&gt;"&amp;I1475)+1)</f>
        <v/>
      </c>
    </row>
    <row r="1476" spans="3:10">
      <c r="C1476" s="135">
        <v>0</v>
      </c>
      <c r="D1476" s="115" t="e">
        <f si="121" t="shared"/>
        <v>#N/A</v>
      </c>
      <c r="E1476" s="136">
        <f si="120" t="shared"/>
        <v>0</v>
      </c>
      <c r="F1476" s="115" t="e">
        <f si="122" t="shared"/>
        <v>#N/A</v>
      </c>
      <c r="H1476" s="115" t="str">
        <f si="119" t="shared"/>
        <v/>
      </c>
      <c r="J1476" s="115" t="str">
        <f si="123" t="shared"/>
        <v/>
      </c>
    </row>
    <row r="1477" spans="3:10">
      <c r="C1477" s="135">
        <v>0</v>
      </c>
      <c r="D1477" s="115" t="e">
        <f si="121" t="shared"/>
        <v>#N/A</v>
      </c>
      <c r="E1477" s="136">
        <f si="120" t="shared"/>
        <v>0</v>
      </c>
      <c r="F1477" s="115" t="e">
        <f si="122" t="shared"/>
        <v>#N/A</v>
      </c>
      <c r="H1477" s="115" t="str">
        <f si="119" t="shared"/>
        <v/>
      </c>
      <c r="J1477" s="115" t="str">
        <f si="123" t="shared"/>
        <v/>
      </c>
    </row>
    <row r="1478" spans="3:10">
      <c r="C1478" s="135">
        <v>0</v>
      </c>
      <c r="D1478" s="115" t="e">
        <f si="121" t="shared"/>
        <v>#N/A</v>
      </c>
      <c r="E1478" s="136">
        <f si="120" t="shared"/>
        <v>0</v>
      </c>
      <c r="F1478" s="115" t="e">
        <f si="122" t="shared"/>
        <v>#N/A</v>
      </c>
      <c r="H1478" s="115" t="str">
        <f si="119" t="shared"/>
        <v/>
      </c>
      <c r="J1478" s="115" t="str">
        <f si="123" t="shared"/>
        <v/>
      </c>
    </row>
    <row r="1479" spans="3:10">
      <c r="C1479" s="135">
        <v>0</v>
      </c>
      <c r="D1479" s="115" t="e">
        <f si="121" t="shared"/>
        <v>#N/A</v>
      </c>
      <c r="E1479" s="136">
        <f si="120" t="shared"/>
        <v>0</v>
      </c>
      <c r="F1479" s="115" t="e">
        <f si="122" t="shared"/>
        <v>#N/A</v>
      </c>
      <c r="H1479" s="115" t="str">
        <f si="119" t="shared"/>
        <v/>
      </c>
      <c r="J1479" s="115" t="str">
        <f si="123" t="shared"/>
        <v/>
      </c>
    </row>
    <row r="1480" spans="3:10">
      <c r="C1480" s="135">
        <v>0</v>
      </c>
      <c r="D1480" s="115" t="e">
        <f si="121" t="shared"/>
        <v>#N/A</v>
      </c>
      <c r="E1480" s="136">
        <f si="120" t="shared"/>
        <v>0</v>
      </c>
      <c r="F1480" s="115" t="e">
        <f si="122" t="shared"/>
        <v>#N/A</v>
      </c>
      <c r="H1480" s="115" t="str">
        <f si="119" t="shared"/>
        <v/>
      </c>
      <c r="J1480" s="115" t="str">
        <f si="123" t="shared"/>
        <v/>
      </c>
    </row>
    <row r="1481" spans="3:10">
      <c r="C1481" s="135">
        <v>0</v>
      </c>
      <c r="D1481" s="115" t="e">
        <f si="121" t="shared"/>
        <v>#N/A</v>
      </c>
      <c r="E1481" s="136">
        <f si="120" t="shared"/>
        <v>0</v>
      </c>
      <c r="F1481" s="115" t="e">
        <f si="122" t="shared"/>
        <v>#N/A</v>
      </c>
      <c r="H1481" s="115" t="str">
        <f si="119" t="shared"/>
        <v/>
      </c>
      <c r="J1481" s="115" t="str">
        <f si="123" t="shared"/>
        <v/>
      </c>
    </row>
    <row r="1482" spans="3:10">
      <c r="C1482" s="135">
        <v>0</v>
      </c>
      <c r="D1482" s="115" t="e">
        <f si="121" t="shared"/>
        <v>#N/A</v>
      </c>
      <c r="E1482" s="136">
        <f si="120" t="shared"/>
        <v>0</v>
      </c>
      <c r="F1482" s="115" t="e">
        <f si="122" t="shared"/>
        <v>#N/A</v>
      </c>
      <c r="H1482" s="115" t="str">
        <f si="119" t="shared"/>
        <v/>
      </c>
      <c r="J1482" s="115" t="str">
        <f si="123" t="shared"/>
        <v/>
      </c>
    </row>
    <row r="1483" spans="3:10">
      <c r="C1483" s="135">
        <v>0</v>
      </c>
      <c r="D1483" s="115" t="e">
        <f si="121" t="shared"/>
        <v>#N/A</v>
      </c>
      <c r="E1483" s="136">
        <f si="120" t="shared"/>
        <v>0</v>
      </c>
      <c r="F1483" s="115" t="e">
        <f si="122" t="shared"/>
        <v>#N/A</v>
      </c>
      <c r="H1483" s="115" t="str">
        <f si="119" t="shared"/>
        <v/>
      </c>
      <c r="J1483" s="115" t="str">
        <f si="123" t="shared"/>
        <v/>
      </c>
    </row>
    <row r="1484" spans="3:10">
      <c r="C1484" s="135">
        <v>0</v>
      </c>
      <c r="D1484" s="115" t="e">
        <f si="121" t="shared"/>
        <v>#N/A</v>
      </c>
      <c r="E1484" s="136">
        <f si="120" t="shared"/>
        <v>0</v>
      </c>
      <c r="F1484" s="115" t="e">
        <f si="122" t="shared"/>
        <v>#N/A</v>
      </c>
      <c r="H1484" s="115" t="str">
        <f si="119" t="shared"/>
        <v/>
      </c>
      <c r="J1484" s="115" t="str">
        <f si="123" t="shared"/>
        <v/>
      </c>
    </row>
    <row r="1485" spans="3:10">
      <c r="C1485" s="135">
        <v>0</v>
      </c>
      <c r="D1485" s="115" t="e">
        <f si="121" t="shared"/>
        <v>#N/A</v>
      </c>
      <c r="E1485" s="136">
        <f si="120" t="shared"/>
        <v>0</v>
      </c>
      <c r="F1485" s="115" t="e">
        <f si="122" t="shared"/>
        <v>#N/A</v>
      </c>
      <c r="H1485" s="115" t="str">
        <f si="119" t="shared"/>
        <v/>
      </c>
      <c r="J1485" s="115" t="str">
        <f si="123" t="shared"/>
        <v/>
      </c>
    </row>
    <row r="1486" spans="3:10">
      <c r="C1486" s="135">
        <v>0</v>
      </c>
      <c r="D1486" s="115" t="e">
        <f si="121" t="shared"/>
        <v>#N/A</v>
      </c>
      <c r="E1486" s="136">
        <f si="120" t="shared"/>
        <v>0</v>
      </c>
      <c r="F1486" s="115" t="e">
        <f si="122" t="shared"/>
        <v>#N/A</v>
      </c>
      <c r="H1486" s="115" t="str">
        <f si="119" t="shared"/>
        <v/>
      </c>
      <c r="J1486" s="115" t="str">
        <f si="123" t="shared"/>
        <v/>
      </c>
    </row>
    <row r="1487" spans="3:10">
      <c r="C1487" s="135">
        <v>0</v>
      </c>
      <c r="D1487" s="115" t="e">
        <f si="121" t="shared"/>
        <v>#N/A</v>
      </c>
      <c r="E1487" s="136">
        <f si="120" t="shared"/>
        <v>0</v>
      </c>
      <c r="F1487" s="115" t="e">
        <f si="122" t="shared"/>
        <v>#N/A</v>
      </c>
      <c r="H1487" s="115" t="str">
        <f si="119" t="shared"/>
        <v/>
      </c>
      <c r="J1487" s="115" t="str">
        <f si="123" t="shared"/>
        <v/>
      </c>
    </row>
    <row r="1488" spans="3:10">
      <c r="C1488" s="135">
        <v>0</v>
      </c>
      <c r="D1488" s="115" t="e">
        <f si="121" t="shared"/>
        <v>#N/A</v>
      </c>
      <c r="E1488" s="136">
        <f si="120" t="shared"/>
        <v>0</v>
      </c>
      <c r="F1488" s="115" t="e">
        <f si="122" t="shared"/>
        <v>#N/A</v>
      </c>
      <c r="H1488" s="115" t="str">
        <f si="119" t="shared"/>
        <v/>
      </c>
      <c r="J1488" s="115" t="str">
        <f si="123" t="shared"/>
        <v/>
      </c>
    </row>
    <row r="1489" spans="3:10">
      <c r="C1489" s="135">
        <v>0</v>
      </c>
      <c r="D1489" s="115" t="e">
        <f si="121" t="shared"/>
        <v>#N/A</v>
      </c>
      <c r="E1489" s="136">
        <f si="120" t="shared"/>
        <v>0</v>
      </c>
      <c r="F1489" s="115" t="e">
        <f si="122" t="shared"/>
        <v>#N/A</v>
      </c>
      <c r="H1489" s="115" t="str">
        <f ref="H1489:H1552" si="124" t="shared">IF(OR(G1489="",$B1489="District of Columbia"),"",COUNTIFS($A$2:$A$2000,$A1489,$G$2:$G$2000,"&gt;"&amp;G1489)+1)</f>
        <v/>
      </c>
      <c r="J1489" s="115" t="str">
        <f si="123" t="shared"/>
        <v/>
      </c>
    </row>
    <row r="1490" spans="3:10">
      <c r="C1490" s="135">
        <v>0</v>
      </c>
      <c r="D1490" s="115" t="e">
        <f si="121" t="shared"/>
        <v>#N/A</v>
      </c>
      <c r="E1490" s="136">
        <f si="120" t="shared"/>
        <v>0</v>
      </c>
      <c r="F1490" s="115" t="e">
        <f si="122" t="shared"/>
        <v>#N/A</v>
      </c>
      <c r="H1490" s="115" t="str">
        <f si="124" t="shared"/>
        <v/>
      </c>
      <c r="J1490" s="115" t="str">
        <f si="123" t="shared"/>
        <v/>
      </c>
    </row>
    <row r="1491" spans="3:10">
      <c r="C1491" s="135">
        <v>0</v>
      </c>
      <c r="D1491" s="115" t="e">
        <f si="121" t="shared"/>
        <v>#N/A</v>
      </c>
      <c r="E1491" s="136">
        <f si="120" t="shared"/>
        <v>0</v>
      </c>
      <c r="F1491" s="115" t="e">
        <f si="122" t="shared"/>
        <v>#N/A</v>
      </c>
      <c r="H1491" s="115" t="str">
        <f si="124" t="shared"/>
        <v/>
      </c>
      <c r="J1491" s="115" t="str">
        <f si="123" t="shared"/>
        <v/>
      </c>
    </row>
    <row r="1492" spans="3:10">
      <c r="C1492" s="135">
        <v>0</v>
      </c>
      <c r="D1492" s="115" t="e">
        <f si="121" t="shared"/>
        <v>#N/A</v>
      </c>
      <c r="E1492" s="136">
        <f si="120" t="shared"/>
        <v>0</v>
      </c>
      <c r="F1492" s="115" t="e">
        <f si="122" t="shared"/>
        <v>#N/A</v>
      </c>
      <c r="H1492" s="115" t="str">
        <f si="124" t="shared"/>
        <v/>
      </c>
      <c r="J1492" s="115" t="str">
        <f si="123" t="shared"/>
        <v/>
      </c>
    </row>
    <row r="1493" spans="3:10">
      <c r="C1493" s="135">
        <v>0</v>
      </c>
      <c r="D1493" s="115" t="e">
        <f si="121" t="shared"/>
        <v>#N/A</v>
      </c>
      <c r="E1493" s="136">
        <f si="120" t="shared"/>
        <v>0</v>
      </c>
      <c r="F1493" s="115" t="e">
        <f si="122" t="shared"/>
        <v>#N/A</v>
      </c>
      <c r="H1493" s="115" t="str">
        <f si="124" t="shared"/>
        <v/>
      </c>
      <c r="J1493" s="115" t="str">
        <f si="123" t="shared"/>
        <v/>
      </c>
    </row>
    <row r="1494" spans="3:10">
      <c r="C1494" s="135">
        <v>0</v>
      </c>
      <c r="D1494" s="115" t="e">
        <f si="121" t="shared"/>
        <v>#N/A</v>
      </c>
      <c r="E1494" s="136">
        <f si="120" t="shared"/>
        <v>0</v>
      </c>
      <c r="F1494" s="115" t="e">
        <f si="122" t="shared"/>
        <v>#N/A</v>
      </c>
      <c r="H1494" s="115" t="str">
        <f si="124" t="shared"/>
        <v/>
      </c>
      <c r="J1494" s="115" t="str">
        <f si="123" t="shared"/>
        <v/>
      </c>
    </row>
    <row r="1495" spans="3:10">
      <c r="C1495" s="135">
        <v>0</v>
      </c>
      <c r="D1495" s="115" t="e">
        <f si="121" t="shared"/>
        <v>#N/A</v>
      </c>
      <c r="E1495" s="136">
        <f si="120" t="shared"/>
        <v>0</v>
      </c>
      <c r="F1495" s="115" t="e">
        <f si="122" t="shared"/>
        <v>#N/A</v>
      </c>
      <c r="H1495" s="115" t="str">
        <f si="124" t="shared"/>
        <v/>
      </c>
      <c r="J1495" s="115" t="str">
        <f si="123" t="shared"/>
        <v/>
      </c>
    </row>
    <row r="1496" spans="3:10">
      <c r="C1496" s="135">
        <v>0</v>
      </c>
      <c r="D1496" s="115" t="e">
        <f si="121" t="shared"/>
        <v>#N/A</v>
      </c>
      <c r="E1496" s="136">
        <f si="120" t="shared"/>
        <v>0</v>
      </c>
      <c r="F1496" s="115" t="e">
        <f si="122" t="shared"/>
        <v>#N/A</v>
      </c>
      <c r="H1496" s="115" t="str">
        <f si="124" t="shared"/>
        <v/>
      </c>
      <c r="J1496" s="115" t="str">
        <f si="123" t="shared"/>
        <v/>
      </c>
    </row>
    <row r="1497" spans="3:10">
      <c r="C1497" s="135">
        <v>0</v>
      </c>
      <c r="D1497" s="115" t="e">
        <f si="121" t="shared"/>
        <v>#N/A</v>
      </c>
      <c r="E1497" s="136">
        <f si="120" t="shared"/>
        <v>0</v>
      </c>
      <c r="F1497" s="115" t="e">
        <f si="122" t="shared"/>
        <v>#N/A</v>
      </c>
      <c r="H1497" s="115" t="str">
        <f si="124" t="shared"/>
        <v/>
      </c>
      <c r="J1497" s="115" t="str">
        <f si="123" t="shared"/>
        <v/>
      </c>
    </row>
    <row r="1498" spans="3:10">
      <c r="C1498" s="135">
        <v>0</v>
      </c>
      <c r="D1498" s="115" t="e">
        <f si="121" t="shared"/>
        <v>#N/A</v>
      </c>
      <c r="E1498" s="136">
        <f si="120" t="shared"/>
        <v>0</v>
      </c>
      <c r="F1498" s="115" t="e">
        <f si="122" t="shared"/>
        <v>#N/A</v>
      </c>
      <c r="H1498" s="115" t="str">
        <f si="124" t="shared"/>
        <v/>
      </c>
      <c r="J1498" s="115" t="str">
        <f si="123" t="shared"/>
        <v/>
      </c>
    </row>
    <row r="1499" spans="3:10">
      <c r="C1499" s="135">
        <v>0</v>
      </c>
      <c r="D1499" s="115" t="e">
        <f si="121" t="shared"/>
        <v>#N/A</v>
      </c>
      <c r="E1499" s="136">
        <f si="120" t="shared"/>
        <v>0</v>
      </c>
      <c r="F1499" s="115" t="e">
        <f si="122" t="shared"/>
        <v>#N/A</v>
      </c>
      <c r="H1499" s="115" t="str">
        <f si="124" t="shared"/>
        <v/>
      </c>
      <c r="J1499" s="115" t="str">
        <f si="123" t="shared"/>
        <v/>
      </c>
    </row>
    <row r="1500" spans="3:10">
      <c r="C1500" s="135">
        <v>0</v>
      </c>
      <c r="D1500" s="115" t="e">
        <f si="121" t="shared"/>
        <v>#N/A</v>
      </c>
      <c r="E1500" s="136">
        <f ref="E1500:E1563" si="125" t="shared">$Q1398</f>
        <v>0</v>
      </c>
      <c r="F1500" s="115" t="e">
        <f si="122" t="shared"/>
        <v>#N/A</v>
      </c>
      <c r="H1500" s="115" t="str">
        <f si="124" t="shared"/>
        <v/>
      </c>
      <c r="J1500" s="115" t="str">
        <f si="123" t="shared"/>
        <v/>
      </c>
    </row>
    <row r="1501" spans="3:10">
      <c r="C1501" s="135">
        <v>0</v>
      </c>
      <c r="D1501" s="115" t="e">
        <f si="121" t="shared"/>
        <v>#N/A</v>
      </c>
      <c r="E1501" s="136">
        <f si="125" t="shared"/>
        <v>0</v>
      </c>
      <c r="F1501" s="115" t="e">
        <f si="122" t="shared"/>
        <v>#N/A</v>
      </c>
      <c r="H1501" s="115" t="str">
        <f si="124" t="shared"/>
        <v/>
      </c>
      <c r="J1501" s="115" t="str">
        <f si="123" t="shared"/>
        <v/>
      </c>
    </row>
    <row r="1502" spans="3:10">
      <c r="C1502" s="135">
        <v>0</v>
      </c>
      <c r="D1502" s="115" t="e">
        <f si="121" t="shared"/>
        <v>#N/A</v>
      </c>
      <c r="E1502" s="136">
        <f si="125" t="shared"/>
        <v>0</v>
      </c>
      <c r="F1502" s="115" t="e">
        <f si="122" t="shared"/>
        <v>#N/A</v>
      </c>
      <c r="H1502" s="115" t="str">
        <f si="124" t="shared"/>
        <v/>
      </c>
      <c r="J1502" s="115" t="str">
        <f si="123" t="shared"/>
        <v/>
      </c>
    </row>
    <row r="1503" spans="3:10">
      <c r="C1503" s="135">
        <v>0</v>
      </c>
      <c r="D1503" s="115" t="e">
        <f si="121" t="shared"/>
        <v>#N/A</v>
      </c>
      <c r="E1503" s="136">
        <f si="125" t="shared"/>
        <v>0</v>
      </c>
      <c r="F1503" s="115" t="e">
        <f si="122" t="shared"/>
        <v>#N/A</v>
      </c>
      <c r="H1503" s="115" t="str">
        <f si="124" t="shared"/>
        <v/>
      </c>
      <c r="J1503" s="115" t="str">
        <f si="123" t="shared"/>
        <v/>
      </c>
    </row>
    <row r="1504" spans="3:10">
      <c r="C1504" s="135">
        <v>0</v>
      </c>
      <c r="D1504" s="115" t="e">
        <f si="121" t="shared"/>
        <v>#N/A</v>
      </c>
      <c r="E1504" s="136">
        <f si="125" t="shared"/>
        <v>0</v>
      </c>
      <c r="F1504" s="115" t="e">
        <f si="122" t="shared"/>
        <v>#N/A</v>
      </c>
      <c r="H1504" s="115" t="str">
        <f si="124" t="shared"/>
        <v/>
      </c>
      <c r="J1504" s="115" t="str">
        <f si="123" t="shared"/>
        <v/>
      </c>
    </row>
    <row r="1505" spans="3:10">
      <c r="C1505" s="135">
        <v>0</v>
      </c>
      <c r="D1505" s="115" t="e">
        <f si="121" t="shared"/>
        <v>#N/A</v>
      </c>
      <c r="E1505" s="136">
        <f si="125" t="shared"/>
        <v>0</v>
      </c>
      <c r="F1505" s="115" t="e">
        <f si="122" t="shared"/>
        <v>#N/A</v>
      </c>
      <c r="H1505" s="115" t="str">
        <f si="124" t="shared"/>
        <v/>
      </c>
      <c r="J1505" s="115" t="str">
        <f si="123" t="shared"/>
        <v/>
      </c>
    </row>
    <row r="1506" spans="3:10">
      <c r="C1506" s="135">
        <v>0</v>
      </c>
      <c r="D1506" s="115" t="e">
        <f si="121" t="shared"/>
        <v>#N/A</v>
      </c>
      <c r="E1506" s="136">
        <f si="125" t="shared"/>
        <v>0</v>
      </c>
      <c r="F1506" s="115" t="e">
        <f si="122" t="shared"/>
        <v>#N/A</v>
      </c>
      <c r="H1506" s="115" t="str">
        <f si="124" t="shared"/>
        <v/>
      </c>
      <c r="J1506" s="115" t="str">
        <f si="123" t="shared"/>
        <v/>
      </c>
    </row>
    <row r="1507" spans="3:10">
      <c r="C1507" s="135">
        <v>0</v>
      </c>
      <c r="D1507" s="115" t="e">
        <f si="121" t="shared"/>
        <v>#N/A</v>
      </c>
      <c r="E1507" s="136">
        <f si="125" t="shared"/>
        <v>0</v>
      </c>
      <c r="F1507" s="115" t="e">
        <f si="122" t="shared"/>
        <v>#N/A</v>
      </c>
      <c r="H1507" s="115" t="str">
        <f si="124" t="shared"/>
        <v/>
      </c>
      <c r="J1507" s="115" t="str">
        <f si="123" t="shared"/>
        <v/>
      </c>
    </row>
    <row r="1508" spans="3:10">
      <c r="C1508" s="135">
        <v>0</v>
      </c>
      <c r="D1508" s="115" t="e">
        <f si="121" t="shared"/>
        <v>#N/A</v>
      </c>
      <c r="E1508" s="136">
        <f si="125" t="shared"/>
        <v>0</v>
      </c>
      <c r="F1508" s="115" t="e">
        <f si="122" t="shared"/>
        <v>#N/A</v>
      </c>
      <c r="H1508" s="115" t="str">
        <f si="124" t="shared"/>
        <v/>
      </c>
      <c r="J1508" s="115" t="str">
        <f si="123" t="shared"/>
        <v/>
      </c>
    </row>
    <row r="1509" spans="3:10">
      <c r="C1509" s="135">
        <v>0</v>
      </c>
      <c r="D1509" s="115" t="e">
        <f si="121" t="shared"/>
        <v>#N/A</v>
      </c>
      <c r="E1509" s="136">
        <f si="125" t="shared"/>
        <v>0</v>
      </c>
      <c r="F1509" s="115" t="e">
        <f si="122" t="shared"/>
        <v>#N/A</v>
      </c>
      <c r="H1509" s="115" t="str">
        <f si="124" t="shared"/>
        <v/>
      </c>
      <c r="J1509" s="115" t="str">
        <f si="123" t="shared"/>
        <v/>
      </c>
    </row>
    <row r="1510" spans="3:10">
      <c r="C1510" s="135">
        <v>0</v>
      </c>
      <c r="D1510" s="115" t="e">
        <f si="121" t="shared"/>
        <v>#N/A</v>
      </c>
      <c r="E1510" s="136">
        <f si="125" t="shared"/>
        <v>0</v>
      </c>
      <c r="F1510" s="115" t="e">
        <f si="122" t="shared"/>
        <v>#N/A</v>
      </c>
      <c r="H1510" s="115" t="str">
        <f si="124" t="shared"/>
        <v/>
      </c>
      <c r="J1510" s="115" t="str">
        <f si="123" t="shared"/>
        <v/>
      </c>
    </row>
    <row r="1511" spans="3:10">
      <c r="C1511" s="135">
        <v>0</v>
      </c>
      <c r="D1511" s="115" t="e">
        <f si="121" t="shared"/>
        <v>#N/A</v>
      </c>
      <c r="E1511" s="136">
        <f si="125" t="shared"/>
        <v>0</v>
      </c>
      <c r="F1511" s="115" t="e">
        <f si="122" t="shared"/>
        <v>#N/A</v>
      </c>
      <c r="H1511" s="115" t="str">
        <f si="124" t="shared"/>
        <v/>
      </c>
      <c r="J1511" s="115" t="str">
        <f si="123" t="shared"/>
        <v/>
      </c>
    </row>
    <row r="1512" spans="3:10">
      <c r="C1512" s="135">
        <v>0</v>
      </c>
      <c r="D1512" s="115" t="e">
        <f si="121" t="shared"/>
        <v>#N/A</v>
      </c>
      <c r="E1512" s="136">
        <f si="125" t="shared"/>
        <v>0</v>
      </c>
      <c r="F1512" s="115" t="e">
        <f si="122" t="shared"/>
        <v>#N/A</v>
      </c>
      <c r="H1512" s="115" t="str">
        <f si="124" t="shared"/>
        <v/>
      </c>
      <c r="J1512" s="115" t="str">
        <f si="123" t="shared"/>
        <v/>
      </c>
    </row>
    <row r="1513" spans="3:10">
      <c r="C1513" s="135">
        <v>0</v>
      </c>
      <c r="D1513" s="115" t="e">
        <f ref="D1513:D1576" si="126" t="shared">RANK($C1513,$C$104:$C$153,0)</f>
        <v>#N/A</v>
      </c>
      <c r="E1513" s="136">
        <f si="125" t="shared"/>
        <v>0</v>
      </c>
      <c r="F1513" s="115" t="e">
        <f ref="F1513:F1576" si="127" t="shared">RANK(E1513,$E$104:$E$153,0)</f>
        <v>#N/A</v>
      </c>
      <c r="H1513" s="115" t="str">
        <f si="124" t="shared"/>
        <v/>
      </c>
      <c r="J1513" s="115" t="str">
        <f si="123" t="shared"/>
        <v/>
      </c>
    </row>
    <row r="1514" spans="3:10">
      <c r="C1514" s="135">
        <v>0</v>
      </c>
      <c r="D1514" s="115" t="e">
        <f si="126" t="shared"/>
        <v>#N/A</v>
      </c>
      <c r="E1514" s="136">
        <f si="125" t="shared"/>
        <v>0</v>
      </c>
      <c r="F1514" s="115" t="e">
        <f si="127" t="shared"/>
        <v>#N/A</v>
      </c>
      <c r="H1514" s="115" t="str">
        <f si="124" t="shared"/>
        <v/>
      </c>
      <c r="J1514" s="115" t="str">
        <f si="123" t="shared"/>
        <v/>
      </c>
    </row>
    <row r="1515" spans="3:10">
      <c r="C1515" s="135">
        <v>0</v>
      </c>
      <c r="D1515" s="115" t="e">
        <f si="126" t="shared"/>
        <v>#N/A</v>
      </c>
      <c r="E1515" s="136">
        <f si="125" t="shared"/>
        <v>0</v>
      </c>
      <c r="F1515" s="115" t="e">
        <f si="127" t="shared"/>
        <v>#N/A</v>
      </c>
      <c r="H1515" s="115" t="str">
        <f si="124" t="shared"/>
        <v/>
      </c>
      <c r="J1515" s="115" t="str">
        <f si="123" t="shared"/>
        <v/>
      </c>
    </row>
    <row r="1516" spans="3:10">
      <c r="C1516" s="135">
        <v>0</v>
      </c>
      <c r="D1516" s="115" t="e">
        <f si="126" t="shared"/>
        <v>#N/A</v>
      </c>
      <c r="E1516" s="136">
        <f si="125" t="shared"/>
        <v>0</v>
      </c>
      <c r="F1516" s="115" t="e">
        <f si="127" t="shared"/>
        <v>#N/A</v>
      </c>
      <c r="H1516" s="115" t="str">
        <f si="124" t="shared"/>
        <v/>
      </c>
      <c r="J1516" s="115" t="str">
        <f si="123" t="shared"/>
        <v/>
      </c>
    </row>
    <row r="1517" spans="3:10">
      <c r="C1517" s="135">
        <v>0</v>
      </c>
      <c r="D1517" s="115" t="e">
        <f si="126" t="shared"/>
        <v>#N/A</v>
      </c>
      <c r="E1517" s="136">
        <f si="125" t="shared"/>
        <v>0</v>
      </c>
      <c r="F1517" s="115" t="e">
        <f si="127" t="shared"/>
        <v>#N/A</v>
      </c>
      <c r="H1517" s="115" t="str">
        <f si="124" t="shared"/>
        <v/>
      </c>
      <c r="J1517" s="115" t="str">
        <f si="123" t="shared"/>
        <v/>
      </c>
    </row>
    <row r="1518" spans="3:10">
      <c r="C1518" s="135">
        <v>0</v>
      </c>
      <c r="D1518" s="115" t="e">
        <f si="126" t="shared"/>
        <v>#N/A</v>
      </c>
      <c r="E1518" s="136">
        <f si="125" t="shared"/>
        <v>0</v>
      </c>
      <c r="F1518" s="115" t="e">
        <f si="127" t="shared"/>
        <v>#N/A</v>
      </c>
      <c r="H1518" s="115" t="str">
        <f si="124" t="shared"/>
        <v/>
      </c>
      <c r="J1518" s="115" t="str">
        <f si="123" t="shared"/>
        <v/>
      </c>
    </row>
    <row r="1519" spans="3:10">
      <c r="C1519" s="135">
        <v>0</v>
      </c>
      <c r="D1519" s="115" t="e">
        <f si="126" t="shared"/>
        <v>#N/A</v>
      </c>
      <c r="E1519" s="136">
        <f si="125" t="shared"/>
        <v>0</v>
      </c>
      <c r="F1519" s="115" t="e">
        <f si="127" t="shared"/>
        <v>#N/A</v>
      </c>
      <c r="H1519" s="115" t="str">
        <f si="124" t="shared"/>
        <v/>
      </c>
      <c r="J1519" s="115" t="str">
        <f si="123" t="shared"/>
        <v/>
      </c>
    </row>
    <row r="1520" spans="3:10">
      <c r="C1520" s="135">
        <v>0</v>
      </c>
      <c r="D1520" s="115" t="e">
        <f si="126" t="shared"/>
        <v>#N/A</v>
      </c>
      <c r="E1520" s="136">
        <f si="125" t="shared"/>
        <v>0</v>
      </c>
      <c r="F1520" s="115" t="e">
        <f si="127" t="shared"/>
        <v>#N/A</v>
      </c>
      <c r="H1520" s="115" t="str">
        <f si="124" t="shared"/>
        <v/>
      </c>
      <c r="J1520" s="115" t="str">
        <f si="123" t="shared"/>
        <v/>
      </c>
    </row>
    <row r="1521" spans="3:10">
      <c r="C1521" s="135">
        <v>0</v>
      </c>
      <c r="D1521" s="115" t="e">
        <f si="126" t="shared"/>
        <v>#N/A</v>
      </c>
      <c r="E1521" s="136">
        <f si="125" t="shared"/>
        <v>0</v>
      </c>
      <c r="F1521" s="115" t="e">
        <f si="127" t="shared"/>
        <v>#N/A</v>
      </c>
      <c r="H1521" s="115" t="str">
        <f si="124" t="shared"/>
        <v/>
      </c>
      <c r="J1521" s="115" t="str">
        <f si="123" t="shared"/>
        <v/>
      </c>
    </row>
    <row r="1522" spans="3:10">
      <c r="C1522" s="135">
        <v>0</v>
      </c>
      <c r="D1522" s="115" t="e">
        <f si="126" t="shared"/>
        <v>#N/A</v>
      </c>
      <c r="E1522" s="136">
        <f si="125" t="shared"/>
        <v>0</v>
      </c>
      <c r="F1522" s="115" t="e">
        <f si="127" t="shared"/>
        <v>#N/A</v>
      </c>
      <c r="H1522" s="115" t="str">
        <f si="124" t="shared"/>
        <v/>
      </c>
      <c r="J1522" s="115" t="str">
        <f si="123" t="shared"/>
        <v/>
      </c>
    </row>
    <row r="1523" spans="3:10">
      <c r="C1523" s="135">
        <v>0</v>
      </c>
      <c r="D1523" s="115" t="e">
        <f si="126" t="shared"/>
        <v>#N/A</v>
      </c>
      <c r="E1523" s="136">
        <f si="125" t="shared"/>
        <v>0</v>
      </c>
      <c r="F1523" s="115" t="e">
        <f si="127" t="shared"/>
        <v>#N/A</v>
      </c>
      <c r="H1523" s="115" t="str">
        <f si="124" t="shared"/>
        <v/>
      </c>
      <c r="J1523" s="115" t="str">
        <f si="123" t="shared"/>
        <v/>
      </c>
    </row>
    <row r="1524" spans="3:10">
      <c r="C1524" s="135">
        <v>0</v>
      </c>
      <c r="D1524" s="115" t="e">
        <f si="126" t="shared"/>
        <v>#N/A</v>
      </c>
      <c r="E1524" s="136">
        <f si="125" t="shared"/>
        <v>0</v>
      </c>
      <c r="F1524" s="115" t="e">
        <f si="127" t="shared"/>
        <v>#N/A</v>
      </c>
      <c r="H1524" s="115" t="str">
        <f si="124" t="shared"/>
        <v/>
      </c>
      <c r="J1524" s="115" t="str">
        <f si="123" t="shared"/>
        <v/>
      </c>
    </row>
    <row r="1525" spans="3:10">
      <c r="C1525" s="135">
        <v>0</v>
      </c>
      <c r="D1525" s="115" t="e">
        <f si="126" t="shared"/>
        <v>#N/A</v>
      </c>
      <c r="E1525" s="136">
        <f si="125" t="shared"/>
        <v>0</v>
      </c>
      <c r="F1525" s="115" t="e">
        <f si="127" t="shared"/>
        <v>#N/A</v>
      </c>
      <c r="H1525" s="115" t="str">
        <f si="124" t="shared"/>
        <v/>
      </c>
      <c r="J1525" s="115" t="str">
        <f si="123" t="shared"/>
        <v/>
      </c>
    </row>
    <row r="1526" spans="3:10">
      <c r="C1526" s="135">
        <v>0</v>
      </c>
      <c r="D1526" s="115" t="e">
        <f si="126" t="shared"/>
        <v>#N/A</v>
      </c>
      <c r="E1526" s="136">
        <f si="125" t="shared"/>
        <v>0</v>
      </c>
      <c r="F1526" s="115" t="e">
        <f si="127" t="shared"/>
        <v>#N/A</v>
      </c>
      <c r="H1526" s="115" t="str">
        <f si="124" t="shared"/>
        <v/>
      </c>
      <c r="J1526" s="115" t="str">
        <f si="123" t="shared"/>
        <v/>
      </c>
    </row>
    <row r="1527" spans="3:10">
      <c r="C1527" s="135">
        <v>0</v>
      </c>
      <c r="D1527" s="115" t="e">
        <f si="126" t="shared"/>
        <v>#N/A</v>
      </c>
      <c r="E1527" s="136">
        <f si="125" t="shared"/>
        <v>0</v>
      </c>
      <c r="F1527" s="115" t="e">
        <f si="127" t="shared"/>
        <v>#N/A</v>
      </c>
      <c r="H1527" s="115" t="str">
        <f si="124" t="shared"/>
        <v/>
      </c>
      <c r="J1527" s="115" t="str">
        <f si="123" t="shared"/>
        <v/>
      </c>
    </row>
    <row r="1528" spans="3:10">
      <c r="C1528" s="135">
        <v>0</v>
      </c>
      <c r="D1528" s="115" t="e">
        <f si="126" t="shared"/>
        <v>#N/A</v>
      </c>
      <c r="E1528" s="136">
        <f si="125" t="shared"/>
        <v>0</v>
      </c>
      <c r="F1528" s="115" t="e">
        <f si="127" t="shared"/>
        <v>#N/A</v>
      </c>
      <c r="H1528" s="115" t="str">
        <f si="124" t="shared"/>
        <v/>
      </c>
      <c r="J1528" s="115" t="str">
        <f si="123" t="shared"/>
        <v/>
      </c>
    </row>
    <row r="1529" spans="3:10">
      <c r="C1529" s="135">
        <v>0</v>
      </c>
      <c r="D1529" s="115" t="e">
        <f si="126" t="shared"/>
        <v>#N/A</v>
      </c>
      <c r="E1529" s="136">
        <f si="125" t="shared"/>
        <v>0</v>
      </c>
      <c r="F1529" s="115" t="e">
        <f si="127" t="shared"/>
        <v>#N/A</v>
      </c>
      <c r="H1529" s="115" t="str">
        <f si="124" t="shared"/>
        <v/>
      </c>
      <c r="J1529" s="115" t="str">
        <f si="123" t="shared"/>
        <v/>
      </c>
    </row>
    <row r="1530" spans="3:10">
      <c r="C1530" s="135">
        <v>0</v>
      </c>
      <c r="D1530" s="115" t="e">
        <f si="126" t="shared"/>
        <v>#N/A</v>
      </c>
      <c r="E1530" s="136">
        <f si="125" t="shared"/>
        <v>0</v>
      </c>
      <c r="F1530" s="115" t="e">
        <f si="127" t="shared"/>
        <v>#N/A</v>
      </c>
      <c r="H1530" s="115" t="str">
        <f si="124" t="shared"/>
        <v/>
      </c>
      <c r="J1530" s="115" t="str">
        <f si="123" t="shared"/>
        <v/>
      </c>
    </row>
    <row r="1531" spans="3:10">
      <c r="C1531" s="135">
        <v>0</v>
      </c>
      <c r="D1531" s="115" t="e">
        <f si="126" t="shared"/>
        <v>#N/A</v>
      </c>
      <c r="E1531" s="136">
        <f si="125" t="shared"/>
        <v>0</v>
      </c>
      <c r="F1531" s="115" t="e">
        <f si="127" t="shared"/>
        <v>#N/A</v>
      </c>
      <c r="H1531" s="115" t="str">
        <f si="124" t="shared"/>
        <v/>
      </c>
      <c r="J1531" s="115" t="str">
        <f si="123" t="shared"/>
        <v/>
      </c>
    </row>
    <row r="1532" spans="3:10">
      <c r="C1532" s="135">
        <v>0</v>
      </c>
      <c r="D1532" s="115" t="e">
        <f si="126" t="shared"/>
        <v>#N/A</v>
      </c>
      <c r="E1532" s="136">
        <f si="125" t="shared"/>
        <v>0</v>
      </c>
      <c r="F1532" s="115" t="e">
        <f si="127" t="shared"/>
        <v>#N/A</v>
      </c>
      <c r="H1532" s="115" t="str">
        <f si="124" t="shared"/>
        <v/>
      </c>
      <c r="J1532" s="115" t="str">
        <f si="123" t="shared"/>
        <v/>
      </c>
    </row>
    <row r="1533" spans="3:10">
      <c r="C1533" s="135">
        <v>0</v>
      </c>
      <c r="D1533" s="115" t="e">
        <f si="126" t="shared"/>
        <v>#N/A</v>
      </c>
      <c r="E1533" s="136">
        <f si="125" t="shared"/>
        <v>0</v>
      </c>
      <c r="F1533" s="115" t="e">
        <f si="127" t="shared"/>
        <v>#N/A</v>
      </c>
      <c r="H1533" s="115" t="str">
        <f si="124" t="shared"/>
        <v/>
      </c>
      <c r="J1533" s="115" t="str">
        <f si="123" t="shared"/>
        <v/>
      </c>
    </row>
    <row r="1534" spans="3:10">
      <c r="C1534" s="135">
        <v>0</v>
      </c>
      <c r="D1534" s="115" t="e">
        <f si="126" t="shared"/>
        <v>#N/A</v>
      </c>
      <c r="E1534" s="136">
        <f si="125" t="shared"/>
        <v>0</v>
      </c>
      <c r="F1534" s="115" t="e">
        <f si="127" t="shared"/>
        <v>#N/A</v>
      </c>
      <c r="H1534" s="115" t="str">
        <f si="124" t="shared"/>
        <v/>
      </c>
      <c r="J1534" s="115" t="str">
        <f si="123" t="shared"/>
        <v/>
      </c>
    </row>
    <row r="1535" spans="3:10">
      <c r="C1535" s="135">
        <v>0</v>
      </c>
      <c r="D1535" s="115" t="e">
        <f si="126" t="shared"/>
        <v>#N/A</v>
      </c>
      <c r="E1535" s="136">
        <f si="125" t="shared"/>
        <v>0</v>
      </c>
      <c r="F1535" s="115" t="e">
        <f si="127" t="shared"/>
        <v>#N/A</v>
      </c>
      <c r="H1535" s="115" t="str">
        <f si="124" t="shared"/>
        <v/>
      </c>
      <c r="J1535" s="115" t="str">
        <f si="123" t="shared"/>
        <v/>
      </c>
    </row>
    <row r="1536" spans="3:10">
      <c r="C1536" s="135">
        <v>0</v>
      </c>
      <c r="D1536" s="115" t="e">
        <f si="126" t="shared"/>
        <v>#N/A</v>
      </c>
      <c r="E1536" s="136">
        <f si="125" t="shared"/>
        <v>0</v>
      </c>
      <c r="F1536" s="115" t="e">
        <f si="127" t="shared"/>
        <v>#N/A</v>
      </c>
      <c r="H1536" s="115" t="str">
        <f si="124" t="shared"/>
        <v/>
      </c>
      <c r="J1536" s="115" t="str">
        <f si="123" t="shared"/>
        <v/>
      </c>
    </row>
    <row r="1537" spans="3:10">
      <c r="C1537" s="135">
        <v>0</v>
      </c>
      <c r="D1537" s="115" t="e">
        <f si="126" t="shared"/>
        <v>#N/A</v>
      </c>
      <c r="E1537" s="136">
        <f si="125" t="shared"/>
        <v>0</v>
      </c>
      <c r="F1537" s="115" t="e">
        <f si="127" t="shared"/>
        <v>#N/A</v>
      </c>
      <c r="H1537" s="115" t="str">
        <f si="124" t="shared"/>
        <v/>
      </c>
      <c r="J1537" s="115" t="str">
        <f si="123" t="shared"/>
        <v/>
      </c>
    </row>
    <row r="1538" spans="3:10">
      <c r="C1538" s="135">
        <v>0</v>
      </c>
      <c r="D1538" s="115" t="e">
        <f si="126" t="shared"/>
        <v>#N/A</v>
      </c>
      <c r="E1538" s="136">
        <f si="125" t="shared"/>
        <v>0</v>
      </c>
      <c r="F1538" s="115" t="e">
        <f si="127" t="shared"/>
        <v>#N/A</v>
      </c>
      <c r="H1538" s="115" t="str">
        <f si="124" t="shared"/>
        <v/>
      </c>
      <c r="J1538" s="115" t="str">
        <f si="123" t="shared"/>
        <v/>
      </c>
    </row>
    <row r="1539" spans="3:10">
      <c r="C1539" s="135">
        <v>0</v>
      </c>
      <c r="D1539" s="115" t="e">
        <f si="126" t="shared"/>
        <v>#N/A</v>
      </c>
      <c r="E1539" s="136">
        <f si="125" t="shared"/>
        <v>0</v>
      </c>
      <c r="F1539" s="115" t="e">
        <f si="127" t="shared"/>
        <v>#N/A</v>
      </c>
      <c r="H1539" s="115" t="str">
        <f si="124" t="shared"/>
        <v/>
      </c>
      <c r="J1539" s="115" t="str">
        <f ref="J1539:J1602" si="128" t="shared">IF(OR(I1539="",$B1539="District of Columbia"),"",COUNTIFS($A$2:$A$2000,$A1539,$I$2:$I$2000,"&gt;"&amp;I1539)+1)</f>
        <v/>
      </c>
    </row>
    <row r="1540" spans="3:10">
      <c r="C1540" s="135">
        <v>0</v>
      </c>
      <c r="D1540" s="115" t="e">
        <f si="126" t="shared"/>
        <v>#N/A</v>
      </c>
      <c r="E1540" s="136">
        <f si="125" t="shared"/>
        <v>0</v>
      </c>
      <c r="F1540" s="115" t="e">
        <f si="127" t="shared"/>
        <v>#N/A</v>
      </c>
      <c r="H1540" s="115" t="str">
        <f si="124" t="shared"/>
        <v/>
      </c>
      <c r="J1540" s="115" t="str">
        <f si="128" t="shared"/>
        <v/>
      </c>
    </row>
    <row r="1541" spans="3:10">
      <c r="C1541" s="135">
        <v>0</v>
      </c>
      <c r="D1541" s="115" t="e">
        <f si="126" t="shared"/>
        <v>#N/A</v>
      </c>
      <c r="E1541" s="136">
        <f si="125" t="shared"/>
        <v>0</v>
      </c>
      <c r="F1541" s="115" t="e">
        <f si="127" t="shared"/>
        <v>#N/A</v>
      </c>
      <c r="H1541" s="115" t="str">
        <f si="124" t="shared"/>
        <v/>
      </c>
      <c r="J1541" s="115" t="str">
        <f si="128" t="shared"/>
        <v/>
      </c>
    </row>
    <row r="1542" spans="3:10">
      <c r="C1542" s="135">
        <v>0</v>
      </c>
      <c r="D1542" s="115" t="e">
        <f si="126" t="shared"/>
        <v>#N/A</v>
      </c>
      <c r="E1542" s="136">
        <f si="125" t="shared"/>
        <v>0</v>
      </c>
      <c r="F1542" s="115" t="e">
        <f si="127" t="shared"/>
        <v>#N/A</v>
      </c>
      <c r="H1542" s="115" t="str">
        <f si="124" t="shared"/>
        <v/>
      </c>
      <c r="J1542" s="115" t="str">
        <f si="128" t="shared"/>
        <v/>
      </c>
    </row>
    <row r="1543" spans="3:10">
      <c r="C1543" s="135">
        <v>0</v>
      </c>
      <c r="D1543" s="115" t="e">
        <f si="126" t="shared"/>
        <v>#N/A</v>
      </c>
      <c r="E1543" s="136">
        <f si="125" t="shared"/>
        <v>0</v>
      </c>
      <c r="F1543" s="115" t="e">
        <f si="127" t="shared"/>
        <v>#N/A</v>
      </c>
      <c r="H1543" s="115" t="str">
        <f si="124" t="shared"/>
        <v/>
      </c>
      <c r="J1543" s="115" t="str">
        <f si="128" t="shared"/>
        <v/>
      </c>
    </row>
    <row r="1544" spans="3:10">
      <c r="C1544" s="135">
        <v>0</v>
      </c>
      <c r="D1544" s="115" t="e">
        <f si="126" t="shared"/>
        <v>#N/A</v>
      </c>
      <c r="E1544" s="136">
        <f si="125" t="shared"/>
        <v>0</v>
      </c>
      <c r="F1544" s="115" t="e">
        <f si="127" t="shared"/>
        <v>#N/A</v>
      </c>
      <c r="H1544" s="115" t="str">
        <f si="124" t="shared"/>
        <v/>
      </c>
      <c r="J1544" s="115" t="str">
        <f si="128" t="shared"/>
        <v/>
      </c>
    </row>
    <row r="1545" spans="3:10">
      <c r="C1545" s="135">
        <v>0</v>
      </c>
      <c r="D1545" s="115" t="e">
        <f si="126" t="shared"/>
        <v>#N/A</v>
      </c>
      <c r="E1545" s="136">
        <f si="125" t="shared"/>
        <v>0</v>
      </c>
      <c r="F1545" s="115" t="e">
        <f si="127" t="shared"/>
        <v>#N/A</v>
      </c>
      <c r="H1545" s="115" t="str">
        <f si="124" t="shared"/>
        <v/>
      </c>
      <c r="J1545" s="115" t="str">
        <f si="128" t="shared"/>
        <v/>
      </c>
    </row>
    <row r="1546" spans="3:10">
      <c r="C1546" s="135">
        <v>0</v>
      </c>
      <c r="D1546" s="115" t="e">
        <f si="126" t="shared"/>
        <v>#N/A</v>
      </c>
      <c r="E1546" s="136">
        <f si="125" t="shared"/>
        <v>0</v>
      </c>
      <c r="F1546" s="115" t="e">
        <f si="127" t="shared"/>
        <v>#N/A</v>
      </c>
      <c r="H1546" s="115" t="str">
        <f si="124" t="shared"/>
        <v/>
      </c>
      <c r="J1546" s="115" t="str">
        <f si="128" t="shared"/>
        <v/>
      </c>
    </row>
    <row r="1547" spans="3:10">
      <c r="C1547" s="135">
        <v>0</v>
      </c>
      <c r="D1547" s="115" t="e">
        <f si="126" t="shared"/>
        <v>#N/A</v>
      </c>
      <c r="E1547" s="136">
        <f si="125" t="shared"/>
        <v>0</v>
      </c>
      <c r="F1547" s="115" t="e">
        <f si="127" t="shared"/>
        <v>#N/A</v>
      </c>
      <c r="H1547" s="115" t="str">
        <f si="124" t="shared"/>
        <v/>
      </c>
      <c r="J1547" s="115" t="str">
        <f si="128" t="shared"/>
        <v/>
      </c>
    </row>
    <row r="1548" spans="3:10">
      <c r="C1548" s="135">
        <v>0</v>
      </c>
      <c r="D1548" s="115" t="e">
        <f si="126" t="shared"/>
        <v>#N/A</v>
      </c>
      <c r="E1548" s="136">
        <f si="125" t="shared"/>
        <v>0</v>
      </c>
      <c r="F1548" s="115" t="e">
        <f si="127" t="shared"/>
        <v>#N/A</v>
      </c>
      <c r="H1548" s="115" t="str">
        <f si="124" t="shared"/>
        <v/>
      </c>
      <c r="J1548" s="115" t="str">
        <f si="128" t="shared"/>
        <v/>
      </c>
    </row>
    <row r="1549" spans="3:10">
      <c r="C1549" s="135">
        <v>0</v>
      </c>
      <c r="D1549" s="115" t="e">
        <f si="126" t="shared"/>
        <v>#N/A</v>
      </c>
      <c r="E1549" s="136">
        <f si="125" t="shared"/>
        <v>0</v>
      </c>
      <c r="F1549" s="115" t="e">
        <f si="127" t="shared"/>
        <v>#N/A</v>
      </c>
      <c r="H1549" s="115" t="str">
        <f si="124" t="shared"/>
        <v/>
      </c>
      <c r="J1549" s="115" t="str">
        <f si="128" t="shared"/>
        <v/>
      </c>
    </row>
    <row r="1550" spans="3:10">
      <c r="C1550" s="135">
        <v>0</v>
      </c>
      <c r="D1550" s="115" t="e">
        <f si="126" t="shared"/>
        <v>#N/A</v>
      </c>
      <c r="E1550" s="136">
        <f si="125" t="shared"/>
        <v>0</v>
      </c>
      <c r="F1550" s="115" t="e">
        <f si="127" t="shared"/>
        <v>#N/A</v>
      </c>
      <c r="H1550" s="115" t="str">
        <f si="124" t="shared"/>
        <v/>
      </c>
      <c r="J1550" s="115" t="str">
        <f si="128" t="shared"/>
        <v/>
      </c>
    </row>
    <row r="1551" spans="3:10">
      <c r="C1551" s="135">
        <v>0</v>
      </c>
      <c r="D1551" s="115" t="e">
        <f si="126" t="shared"/>
        <v>#N/A</v>
      </c>
      <c r="E1551" s="136">
        <f si="125" t="shared"/>
        <v>0</v>
      </c>
      <c r="F1551" s="115" t="e">
        <f si="127" t="shared"/>
        <v>#N/A</v>
      </c>
      <c r="H1551" s="115" t="str">
        <f si="124" t="shared"/>
        <v/>
      </c>
      <c r="J1551" s="115" t="str">
        <f si="128" t="shared"/>
        <v/>
      </c>
    </row>
    <row r="1552" spans="3:10">
      <c r="C1552" s="135">
        <v>0</v>
      </c>
      <c r="D1552" s="115" t="e">
        <f si="126" t="shared"/>
        <v>#N/A</v>
      </c>
      <c r="E1552" s="136">
        <f si="125" t="shared"/>
        <v>0</v>
      </c>
      <c r="F1552" s="115" t="e">
        <f si="127" t="shared"/>
        <v>#N/A</v>
      </c>
      <c r="H1552" s="115" t="str">
        <f si="124" t="shared"/>
        <v/>
      </c>
      <c r="J1552" s="115" t="str">
        <f si="128" t="shared"/>
        <v/>
      </c>
    </row>
    <row r="1553" spans="3:10">
      <c r="C1553" s="135">
        <v>0</v>
      </c>
      <c r="D1553" s="115" t="e">
        <f si="126" t="shared"/>
        <v>#N/A</v>
      </c>
      <c r="E1553" s="136">
        <f si="125" t="shared"/>
        <v>0</v>
      </c>
      <c r="F1553" s="115" t="e">
        <f si="127" t="shared"/>
        <v>#N/A</v>
      </c>
      <c r="H1553" s="115" t="str">
        <f ref="H1553:H1616" si="129" t="shared">IF(OR(G1553="",$B1553="District of Columbia"),"",COUNTIFS($A$2:$A$2000,$A1553,$G$2:$G$2000,"&gt;"&amp;G1553)+1)</f>
        <v/>
      </c>
      <c r="J1553" s="115" t="str">
        <f si="128" t="shared"/>
        <v/>
      </c>
    </row>
    <row r="1554" spans="3:10">
      <c r="C1554" s="135">
        <v>0</v>
      </c>
      <c r="D1554" s="115" t="e">
        <f si="126" t="shared"/>
        <v>#N/A</v>
      </c>
      <c r="E1554" s="136">
        <f si="125" t="shared"/>
        <v>0</v>
      </c>
      <c r="F1554" s="115" t="e">
        <f si="127" t="shared"/>
        <v>#N/A</v>
      </c>
      <c r="H1554" s="115" t="str">
        <f si="129" t="shared"/>
        <v/>
      </c>
      <c r="J1554" s="115" t="str">
        <f si="128" t="shared"/>
        <v/>
      </c>
    </row>
    <row r="1555" spans="3:10">
      <c r="C1555" s="135">
        <v>0</v>
      </c>
      <c r="D1555" s="115" t="e">
        <f si="126" t="shared"/>
        <v>#N/A</v>
      </c>
      <c r="E1555" s="136">
        <f si="125" t="shared"/>
        <v>0</v>
      </c>
      <c r="F1555" s="115" t="e">
        <f si="127" t="shared"/>
        <v>#N/A</v>
      </c>
      <c r="H1555" s="115" t="str">
        <f si="129" t="shared"/>
        <v/>
      </c>
      <c r="J1555" s="115" t="str">
        <f si="128" t="shared"/>
        <v/>
      </c>
    </row>
    <row r="1556" spans="3:10">
      <c r="C1556" s="135">
        <v>0</v>
      </c>
      <c r="D1556" s="115" t="e">
        <f si="126" t="shared"/>
        <v>#N/A</v>
      </c>
      <c r="E1556" s="136">
        <f si="125" t="shared"/>
        <v>0</v>
      </c>
      <c r="F1556" s="115" t="e">
        <f si="127" t="shared"/>
        <v>#N/A</v>
      </c>
      <c r="H1556" s="115" t="str">
        <f si="129" t="shared"/>
        <v/>
      </c>
      <c r="J1556" s="115" t="str">
        <f si="128" t="shared"/>
        <v/>
      </c>
    </row>
    <row r="1557" spans="3:10">
      <c r="C1557" s="135">
        <v>0</v>
      </c>
      <c r="D1557" s="115" t="e">
        <f si="126" t="shared"/>
        <v>#N/A</v>
      </c>
      <c r="E1557" s="136">
        <f si="125" t="shared"/>
        <v>0</v>
      </c>
      <c r="F1557" s="115" t="e">
        <f si="127" t="shared"/>
        <v>#N/A</v>
      </c>
      <c r="H1557" s="115" t="str">
        <f si="129" t="shared"/>
        <v/>
      </c>
      <c r="J1557" s="115" t="str">
        <f si="128" t="shared"/>
        <v/>
      </c>
    </row>
    <row r="1558" spans="3:10">
      <c r="C1558" s="135">
        <v>0</v>
      </c>
      <c r="D1558" s="115" t="e">
        <f si="126" t="shared"/>
        <v>#N/A</v>
      </c>
      <c r="E1558" s="136">
        <f si="125" t="shared"/>
        <v>0</v>
      </c>
      <c r="F1558" s="115" t="e">
        <f si="127" t="shared"/>
        <v>#N/A</v>
      </c>
      <c r="H1558" s="115" t="str">
        <f si="129" t="shared"/>
        <v/>
      </c>
      <c r="J1558" s="115" t="str">
        <f si="128" t="shared"/>
        <v/>
      </c>
    </row>
    <row r="1559" spans="3:10">
      <c r="C1559" s="135">
        <v>0</v>
      </c>
      <c r="D1559" s="115" t="e">
        <f si="126" t="shared"/>
        <v>#N/A</v>
      </c>
      <c r="E1559" s="136">
        <f si="125" t="shared"/>
        <v>0</v>
      </c>
      <c r="F1559" s="115" t="e">
        <f si="127" t="shared"/>
        <v>#N/A</v>
      </c>
      <c r="H1559" s="115" t="str">
        <f si="129" t="shared"/>
        <v/>
      </c>
      <c r="J1559" s="115" t="str">
        <f si="128" t="shared"/>
        <v/>
      </c>
    </row>
    <row r="1560" spans="3:10">
      <c r="C1560" s="135">
        <v>0</v>
      </c>
      <c r="D1560" s="115" t="e">
        <f si="126" t="shared"/>
        <v>#N/A</v>
      </c>
      <c r="E1560" s="136">
        <f si="125" t="shared"/>
        <v>0</v>
      </c>
      <c r="F1560" s="115" t="e">
        <f si="127" t="shared"/>
        <v>#N/A</v>
      </c>
      <c r="H1560" s="115" t="str">
        <f si="129" t="shared"/>
        <v/>
      </c>
      <c r="J1560" s="115" t="str">
        <f si="128" t="shared"/>
        <v/>
      </c>
    </row>
    <row r="1561" spans="3:10">
      <c r="C1561" s="135">
        <v>0</v>
      </c>
      <c r="D1561" s="115" t="e">
        <f si="126" t="shared"/>
        <v>#N/A</v>
      </c>
      <c r="E1561" s="136">
        <f si="125" t="shared"/>
        <v>0</v>
      </c>
      <c r="F1561" s="115" t="e">
        <f si="127" t="shared"/>
        <v>#N/A</v>
      </c>
      <c r="H1561" s="115" t="str">
        <f si="129" t="shared"/>
        <v/>
      </c>
      <c r="J1561" s="115" t="str">
        <f si="128" t="shared"/>
        <v/>
      </c>
    </row>
    <row r="1562" spans="3:10">
      <c r="C1562" s="135">
        <v>0</v>
      </c>
      <c r="D1562" s="115" t="e">
        <f si="126" t="shared"/>
        <v>#N/A</v>
      </c>
      <c r="E1562" s="136">
        <f si="125" t="shared"/>
        <v>0</v>
      </c>
      <c r="F1562" s="115" t="e">
        <f si="127" t="shared"/>
        <v>#N/A</v>
      </c>
      <c r="H1562" s="115" t="str">
        <f si="129" t="shared"/>
        <v/>
      </c>
      <c r="J1562" s="115" t="str">
        <f si="128" t="shared"/>
        <v/>
      </c>
    </row>
    <row r="1563" spans="3:10">
      <c r="C1563" s="135">
        <v>0</v>
      </c>
      <c r="D1563" s="115" t="e">
        <f si="126" t="shared"/>
        <v>#N/A</v>
      </c>
      <c r="E1563" s="136">
        <f si="125" t="shared"/>
        <v>0</v>
      </c>
      <c r="F1563" s="115" t="e">
        <f si="127" t="shared"/>
        <v>#N/A</v>
      </c>
      <c r="H1563" s="115" t="str">
        <f si="129" t="shared"/>
        <v/>
      </c>
      <c r="J1563" s="115" t="str">
        <f si="128" t="shared"/>
        <v/>
      </c>
    </row>
    <row r="1564" spans="3:10">
      <c r="C1564" s="135">
        <v>0</v>
      </c>
      <c r="D1564" s="115" t="e">
        <f si="126" t="shared"/>
        <v>#N/A</v>
      </c>
      <c r="E1564" s="136">
        <f ref="E1564:E1627" si="130" t="shared">$Q1462</f>
        <v>0</v>
      </c>
      <c r="F1564" s="115" t="e">
        <f si="127" t="shared"/>
        <v>#N/A</v>
      </c>
      <c r="H1564" s="115" t="str">
        <f si="129" t="shared"/>
        <v/>
      </c>
      <c r="J1564" s="115" t="str">
        <f si="128" t="shared"/>
        <v/>
      </c>
    </row>
    <row r="1565" spans="3:10">
      <c r="C1565" s="135">
        <v>0</v>
      </c>
      <c r="D1565" s="115" t="e">
        <f si="126" t="shared"/>
        <v>#N/A</v>
      </c>
      <c r="E1565" s="136">
        <f si="130" t="shared"/>
        <v>0</v>
      </c>
      <c r="F1565" s="115" t="e">
        <f si="127" t="shared"/>
        <v>#N/A</v>
      </c>
      <c r="H1565" s="115" t="str">
        <f si="129" t="shared"/>
        <v/>
      </c>
      <c r="J1565" s="115" t="str">
        <f si="128" t="shared"/>
        <v/>
      </c>
    </row>
    <row r="1566" spans="3:10">
      <c r="C1566" s="135">
        <v>0</v>
      </c>
      <c r="D1566" s="115" t="e">
        <f si="126" t="shared"/>
        <v>#N/A</v>
      </c>
      <c r="E1566" s="136">
        <f si="130" t="shared"/>
        <v>0</v>
      </c>
      <c r="F1566" s="115" t="e">
        <f si="127" t="shared"/>
        <v>#N/A</v>
      </c>
      <c r="H1566" s="115" t="str">
        <f si="129" t="shared"/>
        <v/>
      </c>
      <c r="J1566" s="115" t="str">
        <f si="128" t="shared"/>
        <v/>
      </c>
    </row>
    <row r="1567" spans="3:10">
      <c r="C1567" s="135">
        <v>0</v>
      </c>
      <c r="D1567" s="115" t="e">
        <f si="126" t="shared"/>
        <v>#N/A</v>
      </c>
      <c r="E1567" s="136">
        <f si="130" t="shared"/>
        <v>0</v>
      </c>
      <c r="F1567" s="115" t="e">
        <f si="127" t="shared"/>
        <v>#N/A</v>
      </c>
      <c r="H1567" s="115" t="str">
        <f si="129" t="shared"/>
        <v/>
      </c>
      <c r="J1567" s="115" t="str">
        <f si="128" t="shared"/>
        <v/>
      </c>
    </row>
    <row r="1568" spans="3:10">
      <c r="C1568" s="135">
        <v>0</v>
      </c>
      <c r="D1568" s="115" t="e">
        <f si="126" t="shared"/>
        <v>#N/A</v>
      </c>
      <c r="E1568" s="136">
        <f si="130" t="shared"/>
        <v>0</v>
      </c>
      <c r="F1568" s="115" t="e">
        <f si="127" t="shared"/>
        <v>#N/A</v>
      </c>
      <c r="H1568" s="115" t="str">
        <f si="129" t="shared"/>
        <v/>
      </c>
      <c r="J1568" s="115" t="str">
        <f si="128" t="shared"/>
        <v/>
      </c>
    </row>
    <row r="1569" spans="3:10">
      <c r="C1569" s="135">
        <v>0</v>
      </c>
      <c r="D1569" s="115" t="e">
        <f si="126" t="shared"/>
        <v>#N/A</v>
      </c>
      <c r="E1569" s="136">
        <f si="130" t="shared"/>
        <v>0</v>
      </c>
      <c r="F1569" s="115" t="e">
        <f si="127" t="shared"/>
        <v>#N/A</v>
      </c>
      <c r="H1569" s="115" t="str">
        <f si="129" t="shared"/>
        <v/>
      </c>
      <c r="J1569" s="115" t="str">
        <f si="128" t="shared"/>
        <v/>
      </c>
    </row>
    <row r="1570" spans="3:10">
      <c r="C1570" s="135">
        <v>0</v>
      </c>
      <c r="D1570" s="115" t="e">
        <f si="126" t="shared"/>
        <v>#N/A</v>
      </c>
      <c r="E1570" s="136">
        <f si="130" t="shared"/>
        <v>0</v>
      </c>
      <c r="F1570" s="115" t="e">
        <f si="127" t="shared"/>
        <v>#N/A</v>
      </c>
      <c r="H1570" s="115" t="str">
        <f si="129" t="shared"/>
        <v/>
      </c>
      <c r="J1570" s="115" t="str">
        <f si="128" t="shared"/>
        <v/>
      </c>
    </row>
    <row r="1571" spans="3:10">
      <c r="C1571" s="135">
        <v>0</v>
      </c>
      <c r="D1571" s="115" t="e">
        <f si="126" t="shared"/>
        <v>#N/A</v>
      </c>
      <c r="E1571" s="136">
        <f si="130" t="shared"/>
        <v>0</v>
      </c>
      <c r="F1571" s="115" t="e">
        <f si="127" t="shared"/>
        <v>#N/A</v>
      </c>
      <c r="H1571" s="115" t="str">
        <f si="129" t="shared"/>
        <v/>
      </c>
      <c r="J1571" s="115" t="str">
        <f si="128" t="shared"/>
        <v/>
      </c>
    </row>
    <row r="1572" spans="3:10">
      <c r="C1572" s="135">
        <v>0</v>
      </c>
      <c r="D1572" s="115" t="e">
        <f si="126" t="shared"/>
        <v>#N/A</v>
      </c>
      <c r="E1572" s="136">
        <f si="130" t="shared"/>
        <v>0</v>
      </c>
      <c r="F1572" s="115" t="e">
        <f si="127" t="shared"/>
        <v>#N/A</v>
      </c>
      <c r="H1572" s="115" t="str">
        <f si="129" t="shared"/>
        <v/>
      </c>
      <c r="J1572" s="115" t="str">
        <f si="128" t="shared"/>
        <v/>
      </c>
    </row>
    <row r="1573" spans="3:10">
      <c r="C1573" s="135">
        <v>0</v>
      </c>
      <c r="D1573" s="115" t="e">
        <f si="126" t="shared"/>
        <v>#N/A</v>
      </c>
      <c r="E1573" s="136">
        <f si="130" t="shared"/>
        <v>0</v>
      </c>
      <c r="F1573" s="115" t="e">
        <f si="127" t="shared"/>
        <v>#N/A</v>
      </c>
      <c r="H1573" s="115" t="str">
        <f si="129" t="shared"/>
        <v/>
      </c>
      <c r="J1573" s="115" t="str">
        <f si="128" t="shared"/>
        <v/>
      </c>
    </row>
    <row r="1574" spans="3:10">
      <c r="C1574" s="135">
        <v>0</v>
      </c>
      <c r="D1574" s="115" t="e">
        <f si="126" t="shared"/>
        <v>#N/A</v>
      </c>
      <c r="E1574" s="136">
        <f si="130" t="shared"/>
        <v>0</v>
      </c>
      <c r="F1574" s="115" t="e">
        <f si="127" t="shared"/>
        <v>#N/A</v>
      </c>
      <c r="H1574" s="115" t="str">
        <f si="129" t="shared"/>
        <v/>
      </c>
      <c r="J1574" s="115" t="str">
        <f si="128" t="shared"/>
        <v/>
      </c>
    </row>
    <row r="1575" spans="3:10">
      <c r="C1575" s="135">
        <v>0</v>
      </c>
      <c r="D1575" s="115" t="e">
        <f si="126" t="shared"/>
        <v>#N/A</v>
      </c>
      <c r="E1575" s="136">
        <f si="130" t="shared"/>
        <v>0</v>
      </c>
      <c r="F1575" s="115" t="e">
        <f si="127" t="shared"/>
        <v>#N/A</v>
      </c>
      <c r="H1575" s="115" t="str">
        <f si="129" t="shared"/>
        <v/>
      </c>
      <c r="J1575" s="115" t="str">
        <f si="128" t="shared"/>
        <v/>
      </c>
    </row>
    <row r="1576" spans="3:10">
      <c r="C1576" s="135">
        <v>0</v>
      </c>
      <c r="D1576" s="115" t="e">
        <f si="126" t="shared"/>
        <v>#N/A</v>
      </c>
      <c r="E1576" s="136">
        <f si="130" t="shared"/>
        <v>0</v>
      </c>
      <c r="F1576" s="115" t="e">
        <f si="127" t="shared"/>
        <v>#N/A</v>
      </c>
      <c r="H1576" s="115" t="str">
        <f si="129" t="shared"/>
        <v/>
      </c>
      <c r="J1576" s="115" t="str">
        <f si="128" t="shared"/>
        <v/>
      </c>
    </row>
    <row r="1577" spans="3:10">
      <c r="C1577" s="135">
        <v>0</v>
      </c>
      <c r="D1577" s="115" t="e">
        <f ref="D1577:D1640" si="131" t="shared">RANK($C1577,$C$104:$C$153,0)</f>
        <v>#N/A</v>
      </c>
      <c r="E1577" s="136">
        <f si="130" t="shared"/>
        <v>0</v>
      </c>
      <c r="F1577" s="115" t="e">
        <f ref="F1577:F1640" si="132" t="shared">RANK(E1577,$E$104:$E$153,0)</f>
        <v>#N/A</v>
      </c>
      <c r="H1577" s="115" t="str">
        <f si="129" t="shared"/>
        <v/>
      </c>
      <c r="J1577" s="115" t="str">
        <f si="128" t="shared"/>
        <v/>
      </c>
    </row>
    <row r="1578" spans="3:10">
      <c r="C1578" s="135">
        <v>0</v>
      </c>
      <c r="D1578" s="115" t="e">
        <f si="131" t="shared"/>
        <v>#N/A</v>
      </c>
      <c r="E1578" s="136">
        <f si="130" t="shared"/>
        <v>0</v>
      </c>
      <c r="F1578" s="115" t="e">
        <f si="132" t="shared"/>
        <v>#N/A</v>
      </c>
      <c r="H1578" s="115" t="str">
        <f si="129" t="shared"/>
        <v/>
      </c>
      <c r="J1578" s="115" t="str">
        <f si="128" t="shared"/>
        <v/>
      </c>
    </row>
    <row r="1579" spans="3:10">
      <c r="C1579" s="135">
        <v>0</v>
      </c>
      <c r="D1579" s="115" t="e">
        <f si="131" t="shared"/>
        <v>#N/A</v>
      </c>
      <c r="E1579" s="136">
        <f si="130" t="shared"/>
        <v>0</v>
      </c>
      <c r="F1579" s="115" t="e">
        <f si="132" t="shared"/>
        <v>#N/A</v>
      </c>
      <c r="H1579" s="115" t="str">
        <f si="129" t="shared"/>
        <v/>
      </c>
      <c r="J1579" s="115" t="str">
        <f si="128" t="shared"/>
        <v/>
      </c>
    </row>
    <row r="1580" spans="3:10">
      <c r="C1580" s="135">
        <v>0</v>
      </c>
      <c r="D1580" s="115" t="e">
        <f si="131" t="shared"/>
        <v>#N/A</v>
      </c>
      <c r="E1580" s="136">
        <f si="130" t="shared"/>
        <v>0</v>
      </c>
      <c r="F1580" s="115" t="e">
        <f si="132" t="shared"/>
        <v>#N/A</v>
      </c>
      <c r="H1580" s="115" t="str">
        <f si="129" t="shared"/>
        <v/>
      </c>
      <c r="J1580" s="115" t="str">
        <f si="128" t="shared"/>
        <v/>
      </c>
    </row>
    <row r="1581" spans="3:10">
      <c r="C1581" s="135">
        <v>0</v>
      </c>
      <c r="D1581" s="115" t="e">
        <f si="131" t="shared"/>
        <v>#N/A</v>
      </c>
      <c r="E1581" s="136">
        <f si="130" t="shared"/>
        <v>0</v>
      </c>
      <c r="F1581" s="115" t="e">
        <f si="132" t="shared"/>
        <v>#N/A</v>
      </c>
      <c r="H1581" s="115" t="str">
        <f si="129" t="shared"/>
        <v/>
      </c>
      <c r="J1581" s="115" t="str">
        <f si="128" t="shared"/>
        <v/>
      </c>
    </row>
    <row r="1582" spans="3:10">
      <c r="C1582" s="135">
        <v>0</v>
      </c>
      <c r="D1582" s="115" t="e">
        <f si="131" t="shared"/>
        <v>#N/A</v>
      </c>
      <c r="E1582" s="136">
        <f si="130" t="shared"/>
        <v>0</v>
      </c>
      <c r="F1582" s="115" t="e">
        <f si="132" t="shared"/>
        <v>#N/A</v>
      </c>
      <c r="H1582" s="115" t="str">
        <f si="129" t="shared"/>
        <v/>
      </c>
      <c r="J1582" s="115" t="str">
        <f si="128" t="shared"/>
        <v/>
      </c>
    </row>
    <row r="1583" spans="3:10">
      <c r="C1583" s="135">
        <v>0</v>
      </c>
      <c r="D1583" s="115" t="e">
        <f si="131" t="shared"/>
        <v>#N/A</v>
      </c>
      <c r="E1583" s="136">
        <f si="130" t="shared"/>
        <v>0</v>
      </c>
      <c r="F1583" s="115" t="e">
        <f si="132" t="shared"/>
        <v>#N/A</v>
      </c>
      <c r="H1583" s="115" t="str">
        <f si="129" t="shared"/>
        <v/>
      </c>
      <c r="J1583" s="115" t="str">
        <f si="128" t="shared"/>
        <v/>
      </c>
    </row>
    <row r="1584" spans="3:10">
      <c r="C1584" s="135">
        <v>0</v>
      </c>
      <c r="D1584" s="115" t="e">
        <f si="131" t="shared"/>
        <v>#N/A</v>
      </c>
      <c r="E1584" s="136">
        <f si="130" t="shared"/>
        <v>0</v>
      </c>
      <c r="F1584" s="115" t="e">
        <f si="132" t="shared"/>
        <v>#N/A</v>
      </c>
      <c r="H1584" s="115" t="str">
        <f si="129" t="shared"/>
        <v/>
      </c>
      <c r="J1584" s="115" t="str">
        <f si="128" t="shared"/>
        <v/>
      </c>
    </row>
    <row r="1585" spans="3:10">
      <c r="C1585" s="135">
        <v>0</v>
      </c>
      <c r="D1585" s="115" t="e">
        <f si="131" t="shared"/>
        <v>#N/A</v>
      </c>
      <c r="E1585" s="136">
        <f si="130" t="shared"/>
        <v>0</v>
      </c>
      <c r="F1585" s="115" t="e">
        <f si="132" t="shared"/>
        <v>#N/A</v>
      </c>
      <c r="H1585" s="115" t="str">
        <f si="129" t="shared"/>
        <v/>
      </c>
      <c r="J1585" s="115" t="str">
        <f si="128" t="shared"/>
        <v/>
      </c>
    </row>
    <row r="1586" spans="3:10">
      <c r="C1586" s="135">
        <v>0</v>
      </c>
      <c r="D1586" s="115" t="e">
        <f si="131" t="shared"/>
        <v>#N/A</v>
      </c>
      <c r="E1586" s="136">
        <f si="130" t="shared"/>
        <v>0</v>
      </c>
      <c r="F1586" s="115" t="e">
        <f si="132" t="shared"/>
        <v>#N/A</v>
      </c>
      <c r="H1586" s="115" t="str">
        <f si="129" t="shared"/>
        <v/>
      </c>
      <c r="J1586" s="115" t="str">
        <f si="128" t="shared"/>
        <v/>
      </c>
    </row>
    <row r="1587" spans="3:10">
      <c r="C1587" s="135">
        <v>0</v>
      </c>
      <c r="D1587" s="115" t="e">
        <f si="131" t="shared"/>
        <v>#N/A</v>
      </c>
      <c r="E1587" s="136">
        <f si="130" t="shared"/>
        <v>0</v>
      </c>
      <c r="F1587" s="115" t="e">
        <f si="132" t="shared"/>
        <v>#N/A</v>
      </c>
      <c r="H1587" s="115" t="str">
        <f si="129" t="shared"/>
        <v/>
      </c>
      <c r="J1587" s="115" t="str">
        <f si="128" t="shared"/>
        <v/>
      </c>
    </row>
    <row r="1588" spans="3:10">
      <c r="C1588" s="135">
        <v>0</v>
      </c>
      <c r="D1588" s="115" t="e">
        <f si="131" t="shared"/>
        <v>#N/A</v>
      </c>
      <c r="E1588" s="136">
        <f si="130" t="shared"/>
        <v>0</v>
      </c>
      <c r="F1588" s="115" t="e">
        <f si="132" t="shared"/>
        <v>#N/A</v>
      </c>
      <c r="H1588" s="115" t="str">
        <f si="129" t="shared"/>
        <v/>
      </c>
      <c r="J1588" s="115" t="str">
        <f si="128" t="shared"/>
        <v/>
      </c>
    </row>
    <row r="1589" spans="3:10">
      <c r="C1589" s="135">
        <v>0</v>
      </c>
      <c r="D1589" s="115" t="e">
        <f si="131" t="shared"/>
        <v>#N/A</v>
      </c>
      <c r="E1589" s="136">
        <f si="130" t="shared"/>
        <v>0</v>
      </c>
      <c r="F1589" s="115" t="e">
        <f si="132" t="shared"/>
        <v>#N/A</v>
      </c>
      <c r="H1589" s="115" t="str">
        <f si="129" t="shared"/>
        <v/>
      </c>
      <c r="J1589" s="115" t="str">
        <f si="128" t="shared"/>
        <v/>
      </c>
    </row>
    <row r="1590" spans="3:10">
      <c r="C1590" s="135">
        <v>0</v>
      </c>
      <c r="D1590" s="115" t="e">
        <f si="131" t="shared"/>
        <v>#N/A</v>
      </c>
      <c r="E1590" s="136">
        <f si="130" t="shared"/>
        <v>0</v>
      </c>
      <c r="F1590" s="115" t="e">
        <f si="132" t="shared"/>
        <v>#N/A</v>
      </c>
      <c r="H1590" s="115" t="str">
        <f si="129" t="shared"/>
        <v/>
      </c>
      <c r="J1590" s="115" t="str">
        <f si="128" t="shared"/>
        <v/>
      </c>
    </row>
    <row r="1591" spans="3:10">
      <c r="C1591" s="135">
        <v>0</v>
      </c>
      <c r="D1591" s="115" t="e">
        <f si="131" t="shared"/>
        <v>#N/A</v>
      </c>
      <c r="E1591" s="136">
        <f si="130" t="shared"/>
        <v>0</v>
      </c>
      <c r="F1591" s="115" t="e">
        <f si="132" t="shared"/>
        <v>#N/A</v>
      </c>
      <c r="H1591" s="115" t="str">
        <f si="129" t="shared"/>
        <v/>
      </c>
      <c r="J1591" s="115" t="str">
        <f si="128" t="shared"/>
        <v/>
      </c>
    </row>
    <row r="1592" spans="3:10">
      <c r="C1592" s="135">
        <v>0</v>
      </c>
      <c r="D1592" s="115" t="e">
        <f si="131" t="shared"/>
        <v>#N/A</v>
      </c>
      <c r="E1592" s="136">
        <f si="130" t="shared"/>
        <v>0</v>
      </c>
      <c r="F1592" s="115" t="e">
        <f si="132" t="shared"/>
        <v>#N/A</v>
      </c>
      <c r="H1592" s="115" t="str">
        <f si="129" t="shared"/>
        <v/>
      </c>
      <c r="J1592" s="115" t="str">
        <f si="128" t="shared"/>
        <v/>
      </c>
    </row>
    <row r="1593" spans="3:10">
      <c r="C1593" s="135">
        <v>0</v>
      </c>
      <c r="D1593" s="115" t="e">
        <f si="131" t="shared"/>
        <v>#N/A</v>
      </c>
      <c r="E1593" s="136">
        <f si="130" t="shared"/>
        <v>0</v>
      </c>
      <c r="F1593" s="115" t="e">
        <f si="132" t="shared"/>
        <v>#N/A</v>
      </c>
      <c r="H1593" s="115" t="str">
        <f si="129" t="shared"/>
        <v/>
      </c>
      <c r="J1593" s="115" t="str">
        <f si="128" t="shared"/>
        <v/>
      </c>
    </row>
    <row r="1594" spans="3:10">
      <c r="C1594" s="135">
        <v>0</v>
      </c>
      <c r="D1594" s="115" t="e">
        <f si="131" t="shared"/>
        <v>#N/A</v>
      </c>
      <c r="E1594" s="136">
        <f si="130" t="shared"/>
        <v>0</v>
      </c>
      <c r="F1594" s="115" t="e">
        <f si="132" t="shared"/>
        <v>#N/A</v>
      </c>
      <c r="H1594" s="115" t="str">
        <f si="129" t="shared"/>
        <v/>
      </c>
      <c r="J1594" s="115" t="str">
        <f si="128" t="shared"/>
        <v/>
      </c>
    </row>
    <row r="1595" spans="3:10">
      <c r="C1595" s="135">
        <v>0</v>
      </c>
      <c r="D1595" s="115" t="e">
        <f si="131" t="shared"/>
        <v>#N/A</v>
      </c>
      <c r="E1595" s="136">
        <f si="130" t="shared"/>
        <v>0</v>
      </c>
      <c r="F1595" s="115" t="e">
        <f si="132" t="shared"/>
        <v>#N/A</v>
      </c>
      <c r="H1595" s="115" t="str">
        <f si="129" t="shared"/>
        <v/>
      </c>
      <c r="J1595" s="115" t="str">
        <f si="128" t="shared"/>
        <v/>
      </c>
    </row>
    <row r="1596" spans="3:10">
      <c r="C1596" s="135">
        <v>0</v>
      </c>
      <c r="D1596" s="115" t="e">
        <f si="131" t="shared"/>
        <v>#N/A</v>
      </c>
      <c r="E1596" s="136">
        <f si="130" t="shared"/>
        <v>0</v>
      </c>
      <c r="F1596" s="115" t="e">
        <f si="132" t="shared"/>
        <v>#N/A</v>
      </c>
      <c r="H1596" s="115" t="str">
        <f si="129" t="shared"/>
        <v/>
      </c>
      <c r="J1596" s="115" t="str">
        <f si="128" t="shared"/>
        <v/>
      </c>
    </row>
    <row r="1597" spans="3:10">
      <c r="C1597" s="135">
        <v>0</v>
      </c>
      <c r="D1597" s="115" t="e">
        <f si="131" t="shared"/>
        <v>#N/A</v>
      </c>
      <c r="E1597" s="136">
        <f si="130" t="shared"/>
        <v>0</v>
      </c>
      <c r="F1597" s="115" t="e">
        <f si="132" t="shared"/>
        <v>#N/A</v>
      </c>
      <c r="H1597" s="115" t="str">
        <f si="129" t="shared"/>
        <v/>
      </c>
      <c r="J1597" s="115" t="str">
        <f si="128" t="shared"/>
        <v/>
      </c>
    </row>
    <row r="1598" spans="3:10">
      <c r="C1598" s="135">
        <v>0</v>
      </c>
      <c r="D1598" s="115" t="e">
        <f si="131" t="shared"/>
        <v>#N/A</v>
      </c>
      <c r="E1598" s="136">
        <f si="130" t="shared"/>
        <v>0</v>
      </c>
      <c r="F1598" s="115" t="e">
        <f si="132" t="shared"/>
        <v>#N/A</v>
      </c>
      <c r="H1598" s="115" t="str">
        <f si="129" t="shared"/>
        <v/>
      </c>
      <c r="J1598" s="115" t="str">
        <f si="128" t="shared"/>
        <v/>
      </c>
    </row>
    <row r="1599" spans="3:10">
      <c r="C1599" s="135">
        <v>0</v>
      </c>
      <c r="D1599" s="115" t="e">
        <f si="131" t="shared"/>
        <v>#N/A</v>
      </c>
      <c r="E1599" s="136">
        <f si="130" t="shared"/>
        <v>0</v>
      </c>
      <c r="F1599" s="115" t="e">
        <f si="132" t="shared"/>
        <v>#N/A</v>
      </c>
      <c r="H1599" s="115" t="str">
        <f si="129" t="shared"/>
        <v/>
      </c>
      <c r="J1599" s="115" t="str">
        <f si="128" t="shared"/>
        <v/>
      </c>
    </row>
    <row r="1600" spans="3:10">
      <c r="C1600" s="135">
        <v>0</v>
      </c>
      <c r="D1600" s="115" t="e">
        <f si="131" t="shared"/>
        <v>#N/A</v>
      </c>
      <c r="E1600" s="136">
        <f si="130" t="shared"/>
        <v>0</v>
      </c>
      <c r="F1600" s="115" t="e">
        <f si="132" t="shared"/>
        <v>#N/A</v>
      </c>
      <c r="H1600" s="115" t="str">
        <f si="129" t="shared"/>
        <v/>
      </c>
      <c r="J1600" s="115" t="str">
        <f si="128" t="shared"/>
        <v/>
      </c>
    </row>
    <row r="1601" spans="3:10">
      <c r="C1601" s="135">
        <v>0</v>
      </c>
      <c r="D1601" s="115" t="e">
        <f si="131" t="shared"/>
        <v>#N/A</v>
      </c>
      <c r="E1601" s="136">
        <f si="130" t="shared"/>
        <v>0</v>
      </c>
      <c r="F1601" s="115" t="e">
        <f si="132" t="shared"/>
        <v>#N/A</v>
      </c>
      <c r="H1601" s="115" t="str">
        <f si="129" t="shared"/>
        <v/>
      </c>
      <c r="J1601" s="115" t="str">
        <f si="128" t="shared"/>
        <v/>
      </c>
    </row>
    <row r="1602" spans="3:10">
      <c r="C1602" s="135">
        <v>0</v>
      </c>
      <c r="D1602" s="115" t="e">
        <f si="131" t="shared"/>
        <v>#N/A</v>
      </c>
      <c r="E1602" s="136">
        <f si="130" t="shared"/>
        <v>0</v>
      </c>
      <c r="F1602" s="115" t="e">
        <f si="132" t="shared"/>
        <v>#N/A</v>
      </c>
      <c r="H1602" s="115" t="str">
        <f si="129" t="shared"/>
        <v/>
      </c>
      <c r="J1602" s="115" t="str">
        <f si="128" t="shared"/>
        <v/>
      </c>
    </row>
    <row r="1603" spans="3:10">
      <c r="C1603" s="135">
        <v>0</v>
      </c>
      <c r="D1603" s="115" t="e">
        <f si="131" t="shared"/>
        <v>#N/A</v>
      </c>
      <c r="E1603" s="136">
        <f si="130" t="shared"/>
        <v>0</v>
      </c>
      <c r="F1603" s="115" t="e">
        <f si="132" t="shared"/>
        <v>#N/A</v>
      </c>
      <c r="H1603" s="115" t="str">
        <f si="129" t="shared"/>
        <v/>
      </c>
      <c r="J1603" s="115" t="str">
        <f ref="J1603:J1666" si="133" t="shared">IF(OR(I1603="",$B1603="District of Columbia"),"",COUNTIFS($A$2:$A$2000,$A1603,$I$2:$I$2000,"&gt;"&amp;I1603)+1)</f>
        <v/>
      </c>
    </row>
    <row r="1604" spans="3:10">
      <c r="C1604" s="135">
        <v>0</v>
      </c>
      <c r="D1604" s="115" t="e">
        <f si="131" t="shared"/>
        <v>#N/A</v>
      </c>
      <c r="E1604" s="136">
        <f si="130" t="shared"/>
        <v>0</v>
      </c>
      <c r="F1604" s="115" t="e">
        <f si="132" t="shared"/>
        <v>#N/A</v>
      </c>
      <c r="H1604" s="115" t="str">
        <f si="129" t="shared"/>
        <v/>
      </c>
      <c r="J1604" s="115" t="str">
        <f si="133" t="shared"/>
        <v/>
      </c>
    </row>
    <row r="1605" spans="3:10">
      <c r="C1605" s="135">
        <v>0</v>
      </c>
      <c r="D1605" s="115" t="e">
        <f si="131" t="shared"/>
        <v>#N/A</v>
      </c>
      <c r="E1605" s="136">
        <f si="130" t="shared"/>
        <v>0</v>
      </c>
      <c r="F1605" s="115" t="e">
        <f si="132" t="shared"/>
        <v>#N/A</v>
      </c>
      <c r="H1605" s="115" t="str">
        <f si="129" t="shared"/>
        <v/>
      </c>
      <c r="J1605" s="115" t="str">
        <f si="133" t="shared"/>
        <v/>
      </c>
    </row>
    <row r="1606" spans="3:10">
      <c r="C1606" s="135">
        <v>0</v>
      </c>
      <c r="D1606" s="115" t="e">
        <f si="131" t="shared"/>
        <v>#N/A</v>
      </c>
      <c r="E1606" s="136">
        <f si="130" t="shared"/>
        <v>0</v>
      </c>
      <c r="F1606" s="115" t="e">
        <f si="132" t="shared"/>
        <v>#N/A</v>
      </c>
      <c r="H1606" s="115" t="str">
        <f si="129" t="shared"/>
        <v/>
      </c>
      <c r="J1606" s="115" t="str">
        <f si="133" t="shared"/>
        <v/>
      </c>
    </row>
    <row r="1607" spans="3:10">
      <c r="C1607" s="135">
        <v>0</v>
      </c>
      <c r="D1607" s="115" t="e">
        <f si="131" t="shared"/>
        <v>#N/A</v>
      </c>
      <c r="E1607" s="136">
        <f si="130" t="shared"/>
        <v>0</v>
      </c>
      <c r="F1607" s="115" t="e">
        <f si="132" t="shared"/>
        <v>#N/A</v>
      </c>
      <c r="H1607" s="115" t="str">
        <f si="129" t="shared"/>
        <v/>
      </c>
      <c r="J1607" s="115" t="str">
        <f si="133" t="shared"/>
        <v/>
      </c>
    </row>
    <row r="1608" spans="3:10">
      <c r="C1608" s="135">
        <v>0</v>
      </c>
      <c r="D1608" s="115" t="e">
        <f si="131" t="shared"/>
        <v>#N/A</v>
      </c>
      <c r="E1608" s="136">
        <f si="130" t="shared"/>
        <v>0</v>
      </c>
      <c r="F1608" s="115" t="e">
        <f si="132" t="shared"/>
        <v>#N/A</v>
      </c>
      <c r="H1608" s="115" t="str">
        <f si="129" t="shared"/>
        <v/>
      </c>
      <c r="J1608" s="115" t="str">
        <f si="133" t="shared"/>
        <v/>
      </c>
    </row>
    <row r="1609" spans="3:10">
      <c r="C1609" s="135">
        <v>0</v>
      </c>
      <c r="D1609" s="115" t="e">
        <f si="131" t="shared"/>
        <v>#N/A</v>
      </c>
      <c r="E1609" s="136">
        <f si="130" t="shared"/>
        <v>0</v>
      </c>
      <c r="F1609" s="115" t="e">
        <f si="132" t="shared"/>
        <v>#N/A</v>
      </c>
      <c r="H1609" s="115" t="str">
        <f si="129" t="shared"/>
        <v/>
      </c>
      <c r="J1609" s="115" t="str">
        <f si="133" t="shared"/>
        <v/>
      </c>
    </row>
    <row r="1610" spans="3:10">
      <c r="C1610" s="135">
        <v>0</v>
      </c>
      <c r="D1610" s="115" t="e">
        <f si="131" t="shared"/>
        <v>#N/A</v>
      </c>
      <c r="E1610" s="136">
        <f si="130" t="shared"/>
        <v>0</v>
      </c>
      <c r="F1610" s="115" t="e">
        <f si="132" t="shared"/>
        <v>#N/A</v>
      </c>
      <c r="H1610" s="115" t="str">
        <f si="129" t="shared"/>
        <v/>
      </c>
      <c r="J1610" s="115" t="str">
        <f si="133" t="shared"/>
        <v/>
      </c>
    </row>
    <row r="1611" spans="3:10">
      <c r="C1611" s="135">
        <v>0</v>
      </c>
      <c r="D1611" s="115" t="e">
        <f si="131" t="shared"/>
        <v>#N/A</v>
      </c>
      <c r="E1611" s="136">
        <f si="130" t="shared"/>
        <v>0</v>
      </c>
      <c r="F1611" s="115" t="e">
        <f si="132" t="shared"/>
        <v>#N/A</v>
      </c>
      <c r="H1611" s="115" t="str">
        <f si="129" t="shared"/>
        <v/>
      </c>
      <c r="J1611" s="115" t="str">
        <f si="133" t="shared"/>
        <v/>
      </c>
    </row>
    <row r="1612" spans="3:10">
      <c r="C1612" s="135">
        <v>0</v>
      </c>
      <c r="D1612" s="115" t="e">
        <f si="131" t="shared"/>
        <v>#N/A</v>
      </c>
      <c r="E1612" s="136">
        <f si="130" t="shared"/>
        <v>0</v>
      </c>
      <c r="F1612" s="115" t="e">
        <f si="132" t="shared"/>
        <v>#N/A</v>
      </c>
      <c r="H1612" s="115" t="str">
        <f si="129" t="shared"/>
        <v/>
      </c>
      <c r="J1612" s="115" t="str">
        <f si="133" t="shared"/>
        <v/>
      </c>
    </row>
    <row r="1613" spans="3:10">
      <c r="C1613" s="135">
        <v>0</v>
      </c>
      <c r="D1613" s="115" t="e">
        <f si="131" t="shared"/>
        <v>#N/A</v>
      </c>
      <c r="E1613" s="136">
        <f si="130" t="shared"/>
        <v>0</v>
      </c>
      <c r="F1613" s="115" t="e">
        <f si="132" t="shared"/>
        <v>#N/A</v>
      </c>
      <c r="H1613" s="115" t="str">
        <f si="129" t="shared"/>
        <v/>
      </c>
      <c r="J1613" s="115" t="str">
        <f si="133" t="shared"/>
        <v/>
      </c>
    </row>
    <row r="1614" spans="3:10">
      <c r="C1614" s="135">
        <v>0</v>
      </c>
      <c r="D1614" s="115" t="e">
        <f si="131" t="shared"/>
        <v>#N/A</v>
      </c>
      <c r="E1614" s="136">
        <f si="130" t="shared"/>
        <v>0</v>
      </c>
      <c r="F1614" s="115" t="e">
        <f si="132" t="shared"/>
        <v>#N/A</v>
      </c>
      <c r="H1614" s="115" t="str">
        <f si="129" t="shared"/>
        <v/>
      </c>
      <c r="J1614" s="115" t="str">
        <f si="133" t="shared"/>
        <v/>
      </c>
    </row>
    <row r="1615" spans="3:10">
      <c r="C1615" s="135">
        <v>0</v>
      </c>
      <c r="D1615" s="115" t="e">
        <f si="131" t="shared"/>
        <v>#N/A</v>
      </c>
      <c r="E1615" s="136">
        <f si="130" t="shared"/>
        <v>0</v>
      </c>
      <c r="F1615" s="115" t="e">
        <f si="132" t="shared"/>
        <v>#N/A</v>
      </c>
      <c r="H1615" s="115" t="str">
        <f si="129" t="shared"/>
        <v/>
      </c>
      <c r="J1615" s="115" t="str">
        <f si="133" t="shared"/>
        <v/>
      </c>
    </row>
    <row r="1616" spans="3:10">
      <c r="C1616" s="135">
        <v>0</v>
      </c>
      <c r="D1616" s="115" t="e">
        <f si="131" t="shared"/>
        <v>#N/A</v>
      </c>
      <c r="E1616" s="136">
        <f si="130" t="shared"/>
        <v>0</v>
      </c>
      <c r="F1616" s="115" t="e">
        <f si="132" t="shared"/>
        <v>#N/A</v>
      </c>
      <c r="H1616" s="115" t="str">
        <f si="129" t="shared"/>
        <v/>
      </c>
      <c r="J1616" s="115" t="str">
        <f si="133" t="shared"/>
        <v/>
      </c>
    </row>
    <row r="1617" spans="3:10">
      <c r="C1617" s="135">
        <v>0</v>
      </c>
      <c r="D1617" s="115" t="e">
        <f si="131" t="shared"/>
        <v>#N/A</v>
      </c>
      <c r="E1617" s="136">
        <f si="130" t="shared"/>
        <v>0</v>
      </c>
      <c r="F1617" s="115" t="e">
        <f si="132" t="shared"/>
        <v>#N/A</v>
      </c>
      <c r="H1617" s="115" t="str">
        <f ref="H1617:H1680" si="134" t="shared">IF(OR(G1617="",$B1617="District of Columbia"),"",COUNTIFS($A$2:$A$2000,$A1617,$G$2:$G$2000,"&gt;"&amp;G1617)+1)</f>
        <v/>
      </c>
      <c r="J1617" s="115" t="str">
        <f si="133" t="shared"/>
        <v/>
      </c>
    </row>
    <row r="1618" spans="3:10">
      <c r="C1618" s="135">
        <v>0</v>
      </c>
      <c r="D1618" s="115" t="e">
        <f si="131" t="shared"/>
        <v>#N/A</v>
      </c>
      <c r="E1618" s="136">
        <f si="130" t="shared"/>
        <v>0</v>
      </c>
      <c r="F1618" s="115" t="e">
        <f si="132" t="shared"/>
        <v>#N/A</v>
      </c>
      <c r="H1618" s="115" t="str">
        <f si="134" t="shared"/>
        <v/>
      </c>
      <c r="J1618" s="115" t="str">
        <f si="133" t="shared"/>
        <v/>
      </c>
    </row>
    <row r="1619" spans="3:10">
      <c r="C1619" s="135">
        <v>0</v>
      </c>
      <c r="D1619" s="115" t="e">
        <f si="131" t="shared"/>
        <v>#N/A</v>
      </c>
      <c r="E1619" s="136">
        <f si="130" t="shared"/>
        <v>0</v>
      </c>
      <c r="F1619" s="115" t="e">
        <f si="132" t="shared"/>
        <v>#N/A</v>
      </c>
      <c r="H1619" s="115" t="str">
        <f si="134" t="shared"/>
        <v/>
      </c>
      <c r="J1619" s="115" t="str">
        <f si="133" t="shared"/>
        <v/>
      </c>
    </row>
    <row r="1620" spans="3:10">
      <c r="C1620" s="135">
        <v>0</v>
      </c>
      <c r="D1620" s="115" t="e">
        <f si="131" t="shared"/>
        <v>#N/A</v>
      </c>
      <c r="E1620" s="136">
        <f si="130" t="shared"/>
        <v>0</v>
      </c>
      <c r="F1620" s="115" t="e">
        <f si="132" t="shared"/>
        <v>#N/A</v>
      </c>
      <c r="H1620" s="115" t="str">
        <f si="134" t="shared"/>
        <v/>
      </c>
      <c r="J1620" s="115" t="str">
        <f si="133" t="shared"/>
        <v/>
      </c>
    </row>
    <row r="1621" spans="3:10">
      <c r="C1621" s="135">
        <v>0</v>
      </c>
      <c r="D1621" s="115" t="e">
        <f si="131" t="shared"/>
        <v>#N/A</v>
      </c>
      <c r="E1621" s="136">
        <f si="130" t="shared"/>
        <v>0</v>
      </c>
      <c r="F1621" s="115" t="e">
        <f si="132" t="shared"/>
        <v>#N/A</v>
      </c>
      <c r="H1621" s="115" t="str">
        <f si="134" t="shared"/>
        <v/>
      </c>
      <c r="J1621" s="115" t="str">
        <f si="133" t="shared"/>
        <v/>
      </c>
    </row>
    <row r="1622" spans="3:10">
      <c r="C1622" s="135">
        <v>0</v>
      </c>
      <c r="D1622" s="115" t="e">
        <f si="131" t="shared"/>
        <v>#N/A</v>
      </c>
      <c r="E1622" s="136">
        <f si="130" t="shared"/>
        <v>0</v>
      </c>
      <c r="F1622" s="115" t="e">
        <f si="132" t="shared"/>
        <v>#N/A</v>
      </c>
      <c r="H1622" s="115" t="str">
        <f si="134" t="shared"/>
        <v/>
      </c>
      <c r="J1622" s="115" t="str">
        <f si="133" t="shared"/>
        <v/>
      </c>
    </row>
    <row r="1623" spans="3:10">
      <c r="C1623" s="135">
        <v>0</v>
      </c>
      <c r="D1623" s="115" t="e">
        <f si="131" t="shared"/>
        <v>#N/A</v>
      </c>
      <c r="E1623" s="136">
        <f si="130" t="shared"/>
        <v>0</v>
      </c>
      <c r="F1623" s="115" t="e">
        <f si="132" t="shared"/>
        <v>#N/A</v>
      </c>
      <c r="H1623" s="115" t="str">
        <f si="134" t="shared"/>
        <v/>
      </c>
      <c r="J1623" s="115" t="str">
        <f si="133" t="shared"/>
        <v/>
      </c>
    </row>
    <row r="1624" spans="3:10">
      <c r="C1624" s="135">
        <v>0</v>
      </c>
      <c r="D1624" s="115" t="e">
        <f si="131" t="shared"/>
        <v>#N/A</v>
      </c>
      <c r="E1624" s="136">
        <f si="130" t="shared"/>
        <v>0</v>
      </c>
      <c r="F1624" s="115" t="e">
        <f si="132" t="shared"/>
        <v>#N/A</v>
      </c>
      <c r="H1624" s="115" t="str">
        <f si="134" t="shared"/>
        <v/>
      </c>
      <c r="J1624" s="115" t="str">
        <f si="133" t="shared"/>
        <v/>
      </c>
    </row>
    <row r="1625" spans="3:10">
      <c r="C1625" s="135">
        <v>0</v>
      </c>
      <c r="D1625" s="115" t="e">
        <f si="131" t="shared"/>
        <v>#N/A</v>
      </c>
      <c r="E1625" s="136">
        <f si="130" t="shared"/>
        <v>0</v>
      </c>
      <c r="F1625" s="115" t="e">
        <f si="132" t="shared"/>
        <v>#N/A</v>
      </c>
      <c r="H1625" s="115" t="str">
        <f si="134" t="shared"/>
        <v/>
      </c>
      <c r="J1625" s="115" t="str">
        <f si="133" t="shared"/>
        <v/>
      </c>
    </row>
    <row r="1626" spans="3:10">
      <c r="C1626" s="135">
        <v>0</v>
      </c>
      <c r="D1626" s="115" t="e">
        <f si="131" t="shared"/>
        <v>#N/A</v>
      </c>
      <c r="E1626" s="136">
        <f si="130" t="shared"/>
        <v>0</v>
      </c>
      <c r="F1626" s="115" t="e">
        <f si="132" t="shared"/>
        <v>#N/A</v>
      </c>
      <c r="H1626" s="115" t="str">
        <f si="134" t="shared"/>
        <v/>
      </c>
      <c r="J1626" s="115" t="str">
        <f si="133" t="shared"/>
        <v/>
      </c>
    </row>
    <row r="1627" spans="3:10">
      <c r="C1627" s="135">
        <v>0</v>
      </c>
      <c r="D1627" s="115" t="e">
        <f si="131" t="shared"/>
        <v>#N/A</v>
      </c>
      <c r="E1627" s="136">
        <f si="130" t="shared"/>
        <v>0</v>
      </c>
      <c r="F1627" s="115" t="e">
        <f si="132" t="shared"/>
        <v>#N/A</v>
      </c>
      <c r="H1627" s="115" t="str">
        <f si="134" t="shared"/>
        <v/>
      </c>
      <c r="J1627" s="115" t="str">
        <f si="133" t="shared"/>
        <v/>
      </c>
    </row>
    <row r="1628" spans="3:10">
      <c r="C1628" s="135">
        <v>0</v>
      </c>
      <c r="D1628" s="115" t="e">
        <f si="131" t="shared"/>
        <v>#N/A</v>
      </c>
      <c r="E1628" s="136">
        <f ref="E1628:E1691" si="135" t="shared">$Q1526</f>
        <v>0</v>
      </c>
      <c r="F1628" s="115" t="e">
        <f si="132" t="shared"/>
        <v>#N/A</v>
      </c>
      <c r="H1628" s="115" t="str">
        <f si="134" t="shared"/>
        <v/>
      </c>
      <c r="J1628" s="115" t="str">
        <f si="133" t="shared"/>
        <v/>
      </c>
    </row>
    <row r="1629" spans="3:10">
      <c r="C1629" s="135">
        <v>0</v>
      </c>
      <c r="D1629" s="115" t="e">
        <f si="131" t="shared"/>
        <v>#N/A</v>
      </c>
      <c r="E1629" s="136">
        <f si="135" t="shared"/>
        <v>0</v>
      </c>
      <c r="F1629" s="115" t="e">
        <f si="132" t="shared"/>
        <v>#N/A</v>
      </c>
      <c r="H1629" s="115" t="str">
        <f si="134" t="shared"/>
        <v/>
      </c>
      <c r="J1629" s="115" t="str">
        <f si="133" t="shared"/>
        <v/>
      </c>
    </row>
    <row r="1630" spans="3:10">
      <c r="C1630" s="135">
        <v>0</v>
      </c>
      <c r="D1630" s="115" t="e">
        <f si="131" t="shared"/>
        <v>#N/A</v>
      </c>
      <c r="E1630" s="136">
        <f si="135" t="shared"/>
        <v>0</v>
      </c>
      <c r="F1630" s="115" t="e">
        <f si="132" t="shared"/>
        <v>#N/A</v>
      </c>
      <c r="H1630" s="115" t="str">
        <f si="134" t="shared"/>
        <v/>
      </c>
      <c r="J1630" s="115" t="str">
        <f si="133" t="shared"/>
        <v/>
      </c>
    </row>
    <row r="1631" spans="3:10">
      <c r="C1631" s="135">
        <v>0</v>
      </c>
      <c r="D1631" s="115" t="e">
        <f si="131" t="shared"/>
        <v>#N/A</v>
      </c>
      <c r="E1631" s="136">
        <f si="135" t="shared"/>
        <v>0</v>
      </c>
      <c r="F1631" s="115" t="e">
        <f si="132" t="shared"/>
        <v>#N/A</v>
      </c>
      <c r="H1631" s="115" t="str">
        <f si="134" t="shared"/>
        <v/>
      </c>
      <c r="J1631" s="115" t="str">
        <f si="133" t="shared"/>
        <v/>
      </c>
    </row>
    <row r="1632" spans="3:10">
      <c r="C1632" s="135">
        <v>0</v>
      </c>
      <c r="D1632" s="115" t="e">
        <f si="131" t="shared"/>
        <v>#N/A</v>
      </c>
      <c r="E1632" s="136">
        <f si="135" t="shared"/>
        <v>0</v>
      </c>
      <c r="F1632" s="115" t="e">
        <f si="132" t="shared"/>
        <v>#N/A</v>
      </c>
      <c r="H1632" s="115" t="str">
        <f si="134" t="shared"/>
        <v/>
      </c>
      <c r="J1632" s="115" t="str">
        <f si="133" t="shared"/>
        <v/>
      </c>
    </row>
    <row r="1633" spans="3:10">
      <c r="C1633" s="135">
        <v>0</v>
      </c>
      <c r="D1633" s="115" t="e">
        <f si="131" t="shared"/>
        <v>#N/A</v>
      </c>
      <c r="E1633" s="136">
        <f si="135" t="shared"/>
        <v>0</v>
      </c>
      <c r="F1633" s="115" t="e">
        <f si="132" t="shared"/>
        <v>#N/A</v>
      </c>
      <c r="H1633" s="115" t="str">
        <f si="134" t="shared"/>
        <v/>
      </c>
      <c r="J1633" s="115" t="str">
        <f si="133" t="shared"/>
        <v/>
      </c>
    </row>
    <row r="1634" spans="3:10">
      <c r="C1634" s="135">
        <v>0</v>
      </c>
      <c r="D1634" s="115" t="e">
        <f si="131" t="shared"/>
        <v>#N/A</v>
      </c>
      <c r="E1634" s="136">
        <f si="135" t="shared"/>
        <v>0</v>
      </c>
      <c r="F1634" s="115" t="e">
        <f si="132" t="shared"/>
        <v>#N/A</v>
      </c>
      <c r="H1634" s="115" t="str">
        <f si="134" t="shared"/>
        <v/>
      </c>
      <c r="J1634" s="115" t="str">
        <f si="133" t="shared"/>
        <v/>
      </c>
    </row>
    <row r="1635" spans="3:10">
      <c r="C1635" s="135">
        <v>0</v>
      </c>
      <c r="D1635" s="115" t="e">
        <f si="131" t="shared"/>
        <v>#N/A</v>
      </c>
      <c r="E1635" s="136">
        <f si="135" t="shared"/>
        <v>0</v>
      </c>
      <c r="F1635" s="115" t="e">
        <f si="132" t="shared"/>
        <v>#N/A</v>
      </c>
      <c r="H1635" s="115" t="str">
        <f si="134" t="shared"/>
        <v/>
      </c>
      <c r="J1635" s="115" t="str">
        <f si="133" t="shared"/>
        <v/>
      </c>
    </row>
    <row r="1636" spans="3:10">
      <c r="C1636" s="135">
        <v>0</v>
      </c>
      <c r="D1636" s="115" t="e">
        <f si="131" t="shared"/>
        <v>#N/A</v>
      </c>
      <c r="E1636" s="136">
        <f si="135" t="shared"/>
        <v>0</v>
      </c>
      <c r="F1636" s="115" t="e">
        <f si="132" t="shared"/>
        <v>#N/A</v>
      </c>
      <c r="H1636" s="115" t="str">
        <f si="134" t="shared"/>
        <v/>
      </c>
      <c r="J1636" s="115" t="str">
        <f si="133" t="shared"/>
        <v/>
      </c>
    </row>
    <row r="1637" spans="3:10">
      <c r="C1637" s="135">
        <v>0</v>
      </c>
      <c r="D1637" s="115" t="e">
        <f si="131" t="shared"/>
        <v>#N/A</v>
      </c>
      <c r="E1637" s="136">
        <f si="135" t="shared"/>
        <v>0</v>
      </c>
      <c r="F1637" s="115" t="e">
        <f si="132" t="shared"/>
        <v>#N/A</v>
      </c>
      <c r="H1637" s="115" t="str">
        <f si="134" t="shared"/>
        <v/>
      </c>
      <c r="J1637" s="115" t="str">
        <f si="133" t="shared"/>
        <v/>
      </c>
    </row>
    <row r="1638" spans="3:10">
      <c r="C1638" s="135">
        <v>0</v>
      </c>
      <c r="D1638" s="115" t="e">
        <f si="131" t="shared"/>
        <v>#N/A</v>
      </c>
      <c r="E1638" s="136">
        <f si="135" t="shared"/>
        <v>0</v>
      </c>
      <c r="F1638" s="115" t="e">
        <f si="132" t="shared"/>
        <v>#N/A</v>
      </c>
      <c r="H1638" s="115" t="str">
        <f si="134" t="shared"/>
        <v/>
      </c>
      <c r="J1638" s="115" t="str">
        <f si="133" t="shared"/>
        <v/>
      </c>
    </row>
    <row r="1639" spans="3:10">
      <c r="C1639" s="135">
        <v>0</v>
      </c>
      <c r="D1639" s="115" t="e">
        <f si="131" t="shared"/>
        <v>#N/A</v>
      </c>
      <c r="E1639" s="136">
        <f si="135" t="shared"/>
        <v>0</v>
      </c>
      <c r="F1639" s="115" t="e">
        <f si="132" t="shared"/>
        <v>#N/A</v>
      </c>
      <c r="H1639" s="115" t="str">
        <f si="134" t="shared"/>
        <v/>
      </c>
      <c r="J1639" s="115" t="str">
        <f si="133" t="shared"/>
        <v/>
      </c>
    </row>
    <row r="1640" spans="3:10">
      <c r="C1640" s="135">
        <v>0</v>
      </c>
      <c r="D1640" s="115" t="e">
        <f si="131" t="shared"/>
        <v>#N/A</v>
      </c>
      <c r="E1640" s="136">
        <f si="135" t="shared"/>
        <v>0</v>
      </c>
      <c r="F1640" s="115" t="e">
        <f si="132" t="shared"/>
        <v>#N/A</v>
      </c>
      <c r="H1640" s="115" t="str">
        <f si="134" t="shared"/>
        <v/>
      </c>
      <c r="J1640" s="115" t="str">
        <f si="133" t="shared"/>
        <v/>
      </c>
    </row>
    <row r="1641" spans="3:10">
      <c r="C1641" s="135">
        <v>0</v>
      </c>
      <c r="D1641" s="115" t="e">
        <f ref="D1641:D1704" si="136" t="shared">RANK($C1641,$C$104:$C$153,0)</f>
        <v>#N/A</v>
      </c>
      <c r="E1641" s="136">
        <f si="135" t="shared"/>
        <v>0</v>
      </c>
      <c r="F1641" s="115" t="e">
        <f ref="F1641:F1704" si="137" t="shared">RANK(E1641,$E$104:$E$153,0)</f>
        <v>#N/A</v>
      </c>
      <c r="H1641" s="115" t="str">
        <f si="134" t="shared"/>
        <v/>
      </c>
      <c r="J1641" s="115" t="str">
        <f si="133" t="shared"/>
        <v/>
      </c>
    </row>
    <row r="1642" spans="3:10">
      <c r="C1642" s="135">
        <v>0</v>
      </c>
      <c r="D1642" s="115" t="e">
        <f si="136" t="shared"/>
        <v>#N/A</v>
      </c>
      <c r="E1642" s="136">
        <f si="135" t="shared"/>
        <v>0</v>
      </c>
      <c r="F1642" s="115" t="e">
        <f si="137" t="shared"/>
        <v>#N/A</v>
      </c>
      <c r="H1642" s="115" t="str">
        <f si="134" t="shared"/>
        <v/>
      </c>
      <c r="J1642" s="115" t="str">
        <f si="133" t="shared"/>
        <v/>
      </c>
    </row>
    <row r="1643" spans="3:10">
      <c r="C1643" s="135">
        <v>0</v>
      </c>
      <c r="D1643" s="115" t="e">
        <f si="136" t="shared"/>
        <v>#N/A</v>
      </c>
      <c r="E1643" s="136">
        <f si="135" t="shared"/>
        <v>0</v>
      </c>
      <c r="F1643" s="115" t="e">
        <f si="137" t="shared"/>
        <v>#N/A</v>
      </c>
      <c r="H1643" s="115" t="str">
        <f si="134" t="shared"/>
        <v/>
      </c>
      <c r="J1643" s="115" t="str">
        <f si="133" t="shared"/>
        <v/>
      </c>
    </row>
    <row r="1644" spans="3:10">
      <c r="C1644" s="135">
        <v>0</v>
      </c>
      <c r="D1644" s="115" t="e">
        <f si="136" t="shared"/>
        <v>#N/A</v>
      </c>
      <c r="E1644" s="136">
        <f si="135" t="shared"/>
        <v>0</v>
      </c>
      <c r="F1644" s="115" t="e">
        <f si="137" t="shared"/>
        <v>#N/A</v>
      </c>
      <c r="H1644" s="115" t="str">
        <f si="134" t="shared"/>
        <v/>
      </c>
      <c r="J1644" s="115" t="str">
        <f si="133" t="shared"/>
        <v/>
      </c>
    </row>
    <row r="1645" spans="3:10">
      <c r="C1645" s="135">
        <v>0</v>
      </c>
      <c r="D1645" s="115" t="e">
        <f si="136" t="shared"/>
        <v>#N/A</v>
      </c>
      <c r="E1645" s="136">
        <f si="135" t="shared"/>
        <v>0</v>
      </c>
      <c r="F1645" s="115" t="e">
        <f si="137" t="shared"/>
        <v>#N/A</v>
      </c>
      <c r="H1645" s="115" t="str">
        <f si="134" t="shared"/>
        <v/>
      </c>
      <c r="J1645" s="115" t="str">
        <f si="133" t="shared"/>
        <v/>
      </c>
    </row>
    <row r="1646" spans="3:10">
      <c r="C1646" s="135">
        <v>0</v>
      </c>
      <c r="D1646" s="115" t="e">
        <f si="136" t="shared"/>
        <v>#N/A</v>
      </c>
      <c r="E1646" s="136">
        <f si="135" t="shared"/>
        <v>0</v>
      </c>
      <c r="F1646" s="115" t="e">
        <f si="137" t="shared"/>
        <v>#N/A</v>
      </c>
      <c r="H1646" s="115" t="str">
        <f si="134" t="shared"/>
        <v/>
      </c>
      <c r="J1646" s="115" t="str">
        <f si="133" t="shared"/>
        <v/>
      </c>
    </row>
    <row r="1647" spans="3:10">
      <c r="C1647" s="135">
        <v>0</v>
      </c>
      <c r="D1647" s="115" t="e">
        <f si="136" t="shared"/>
        <v>#N/A</v>
      </c>
      <c r="E1647" s="136">
        <f si="135" t="shared"/>
        <v>0</v>
      </c>
      <c r="F1647" s="115" t="e">
        <f si="137" t="shared"/>
        <v>#N/A</v>
      </c>
      <c r="H1647" s="115" t="str">
        <f si="134" t="shared"/>
        <v/>
      </c>
      <c r="J1647" s="115" t="str">
        <f si="133" t="shared"/>
        <v/>
      </c>
    </row>
    <row r="1648" spans="3:10">
      <c r="C1648" s="135">
        <v>0</v>
      </c>
      <c r="D1648" s="115" t="e">
        <f si="136" t="shared"/>
        <v>#N/A</v>
      </c>
      <c r="E1648" s="136">
        <f si="135" t="shared"/>
        <v>0</v>
      </c>
      <c r="F1648" s="115" t="e">
        <f si="137" t="shared"/>
        <v>#N/A</v>
      </c>
      <c r="H1648" s="115" t="str">
        <f si="134" t="shared"/>
        <v/>
      </c>
      <c r="J1648" s="115" t="str">
        <f si="133" t="shared"/>
        <v/>
      </c>
    </row>
    <row r="1649" spans="3:10">
      <c r="C1649" s="135">
        <v>0</v>
      </c>
      <c r="D1649" s="115" t="e">
        <f si="136" t="shared"/>
        <v>#N/A</v>
      </c>
      <c r="E1649" s="136">
        <f si="135" t="shared"/>
        <v>0</v>
      </c>
      <c r="F1649" s="115" t="e">
        <f si="137" t="shared"/>
        <v>#N/A</v>
      </c>
      <c r="H1649" s="115" t="str">
        <f si="134" t="shared"/>
        <v/>
      </c>
      <c r="J1649" s="115" t="str">
        <f si="133" t="shared"/>
        <v/>
      </c>
    </row>
    <row r="1650" spans="3:10">
      <c r="C1650" s="135">
        <v>0</v>
      </c>
      <c r="D1650" s="115" t="e">
        <f si="136" t="shared"/>
        <v>#N/A</v>
      </c>
      <c r="E1650" s="136">
        <f si="135" t="shared"/>
        <v>0</v>
      </c>
      <c r="F1650" s="115" t="e">
        <f si="137" t="shared"/>
        <v>#N/A</v>
      </c>
      <c r="H1650" s="115" t="str">
        <f si="134" t="shared"/>
        <v/>
      </c>
      <c r="J1650" s="115" t="str">
        <f si="133" t="shared"/>
        <v/>
      </c>
    </row>
    <row r="1651" spans="3:10">
      <c r="C1651" s="135">
        <v>0</v>
      </c>
      <c r="D1651" s="115" t="e">
        <f si="136" t="shared"/>
        <v>#N/A</v>
      </c>
      <c r="E1651" s="136">
        <f si="135" t="shared"/>
        <v>0</v>
      </c>
      <c r="F1651" s="115" t="e">
        <f si="137" t="shared"/>
        <v>#N/A</v>
      </c>
      <c r="H1651" s="115" t="str">
        <f si="134" t="shared"/>
        <v/>
      </c>
      <c r="J1651" s="115" t="str">
        <f si="133" t="shared"/>
        <v/>
      </c>
    </row>
    <row r="1652" spans="3:10">
      <c r="C1652" s="135">
        <v>0</v>
      </c>
      <c r="D1652" s="115" t="e">
        <f si="136" t="shared"/>
        <v>#N/A</v>
      </c>
      <c r="E1652" s="136">
        <f si="135" t="shared"/>
        <v>0</v>
      </c>
      <c r="F1652" s="115" t="e">
        <f si="137" t="shared"/>
        <v>#N/A</v>
      </c>
      <c r="H1652" s="115" t="str">
        <f si="134" t="shared"/>
        <v/>
      </c>
      <c r="J1652" s="115" t="str">
        <f si="133" t="shared"/>
        <v/>
      </c>
    </row>
    <row r="1653" spans="3:10">
      <c r="C1653" s="135">
        <v>0</v>
      </c>
      <c r="D1653" s="115" t="e">
        <f si="136" t="shared"/>
        <v>#N/A</v>
      </c>
      <c r="E1653" s="136">
        <f si="135" t="shared"/>
        <v>0</v>
      </c>
      <c r="F1653" s="115" t="e">
        <f si="137" t="shared"/>
        <v>#N/A</v>
      </c>
      <c r="H1653" s="115" t="str">
        <f si="134" t="shared"/>
        <v/>
      </c>
      <c r="J1653" s="115" t="str">
        <f si="133" t="shared"/>
        <v/>
      </c>
    </row>
    <row r="1654" spans="3:10">
      <c r="C1654" s="135">
        <v>0</v>
      </c>
      <c r="D1654" s="115" t="e">
        <f si="136" t="shared"/>
        <v>#N/A</v>
      </c>
      <c r="E1654" s="136">
        <f si="135" t="shared"/>
        <v>0</v>
      </c>
      <c r="F1654" s="115" t="e">
        <f si="137" t="shared"/>
        <v>#N/A</v>
      </c>
      <c r="H1654" s="115" t="str">
        <f si="134" t="shared"/>
        <v/>
      </c>
      <c r="J1654" s="115" t="str">
        <f si="133" t="shared"/>
        <v/>
      </c>
    </row>
    <row r="1655" spans="3:10">
      <c r="C1655" s="135">
        <v>0</v>
      </c>
      <c r="D1655" s="115" t="e">
        <f si="136" t="shared"/>
        <v>#N/A</v>
      </c>
      <c r="E1655" s="136">
        <f si="135" t="shared"/>
        <v>0</v>
      </c>
      <c r="F1655" s="115" t="e">
        <f si="137" t="shared"/>
        <v>#N/A</v>
      </c>
      <c r="H1655" s="115" t="str">
        <f si="134" t="shared"/>
        <v/>
      </c>
      <c r="J1655" s="115" t="str">
        <f si="133" t="shared"/>
        <v/>
      </c>
    </row>
    <row r="1656" spans="3:10">
      <c r="C1656" s="135">
        <v>0</v>
      </c>
      <c r="D1656" s="115" t="e">
        <f si="136" t="shared"/>
        <v>#N/A</v>
      </c>
      <c r="E1656" s="136">
        <f si="135" t="shared"/>
        <v>0</v>
      </c>
      <c r="F1656" s="115" t="e">
        <f si="137" t="shared"/>
        <v>#N/A</v>
      </c>
      <c r="H1656" s="115" t="str">
        <f si="134" t="shared"/>
        <v/>
      </c>
      <c r="J1656" s="115" t="str">
        <f si="133" t="shared"/>
        <v/>
      </c>
    </row>
    <row r="1657" spans="3:10">
      <c r="C1657" s="135">
        <v>0</v>
      </c>
      <c r="D1657" s="115" t="e">
        <f si="136" t="shared"/>
        <v>#N/A</v>
      </c>
      <c r="E1657" s="136">
        <f si="135" t="shared"/>
        <v>0</v>
      </c>
      <c r="F1657" s="115" t="e">
        <f si="137" t="shared"/>
        <v>#N/A</v>
      </c>
      <c r="H1657" s="115" t="str">
        <f si="134" t="shared"/>
        <v/>
      </c>
      <c r="J1657" s="115" t="str">
        <f si="133" t="shared"/>
        <v/>
      </c>
    </row>
    <row r="1658" spans="3:10">
      <c r="C1658" s="135">
        <v>0</v>
      </c>
      <c r="D1658" s="115" t="e">
        <f si="136" t="shared"/>
        <v>#N/A</v>
      </c>
      <c r="E1658" s="136">
        <f si="135" t="shared"/>
        <v>0</v>
      </c>
      <c r="F1658" s="115" t="e">
        <f si="137" t="shared"/>
        <v>#N/A</v>
      </c>
      <c r="H1658" s="115" t="str">
        <f si="134" t="shared"/>
        <v/>
      </c>
      <c r="J1658" s="115" t="str">
        <f si="133" t="shared"/>
        <v/>
      </c>
    </row>
    <row r="1659" spans="3:10">
      <c r="C1659" s="135">
        <v>0</v>
      </c>
      <c r="D1659" s="115" t="e">
        <f si="136" t="shared"/>
        <v>#N/A</v>
      </c>
      <c r="E1659" s="136">
        <f si="135" t="shared"/>
        <v>0</v>
      </c>
      <c r="F1659" s="115" t="e">
        <f si="137" t="shared"/>
        <v>#N/A</v>
      </c>
      <c r="H1659" s="115" t="str">
        <f si="134" t="shared"/>
        <v/>
      </c>
      <c r="J1659" s="115" t="str">
        <f si="133" t="shared"/>
        <v/>
      </c>
    </row>
    <row r="1660" spans="3:10">
      <c r="C1660" s="135">
        <v>0</v>
      </c>
      <c r="D1660" s="115" t="e">
        <f si="136" t="shared"/>
        <v>#N/A</v>
      </c>
      <c r="E1660" s="136">
        <f si="135" t="shared"/>
        <v>0</v>
      </c>
      <c r="F1660" s="115" t="e">
        <f si="137" t="shared"/>
        <v>#N/A</v>
      </c>
      <c r="H1660" s="115" t="str">
        <f si="134" t="shared"/>
        <v/>
      </c>
      <c r="J1660" s="115" t="str">
        <f si="133" t="shared"/>
        <v/>
      </c>
    </row>
    <row r="1661" spans="3:10">
      <c r="C1661" s="135">
        <v>0</v>
      </c>
      <c r="D1661" s="115" t="e">
        <f si="136" t="shared"/>
        <v>#N/A</v>
      </c>
      <c r="E1661" s="136">
        <f si="135" t="shared"/>
        <v>0</v>
      </c>
      <c r="F1661" s="115" t="e">
        <f si="137" t="shared"/>
        <v>#N/A</v>
      </c>
      <c r="H1661" s="115" t="str">
        <f si="134" t="shared"/>
        <v/>
      </c>
      <c r="J1661" s="115" t="str">
        <f si="133" t="shared"/>
        <v/>
      </c>
    </row>
    <row r="1662" spans="3:10">
      <c r="C1662" s="135">
        <v>0</v>
      </c>
      <c r="D1662" s="115" t="e">
        <f si="136" t="shared"/>
        <v>#N/A</v>
      </c>
      <c r="E1662" s="136">
        <f si="135" t="shared"/>
        <v>0</v>
      </c>
      <c r="F1662" s="115" t="e">
        <f si="137" t="shared"/>
        <v>#N/A</v>
      </c>
      <c r="H1662" s="115" t="str">
        <f si="134" t="shared"/>
        <v/>
      </c>
      <c r="J1662" s="115" t="str">
        <f si="133" t="shared"/>
        <v/>
      </c>
    </row>
    <row r="1663" spans="3:10">
      <c r="C1663" s="135">
        <v>0</v>
      </c>
      <c r="D1663" s="115" t="e">
        <f si="136" t="shared"/>
        <v>#N/A</v>
      </c>
      <c r="E1663" s="136">
        <f si="135" t="shared"/>
        <v>0</v>
      </c>
      <c r="F1663" s="115" t="e">
        <f si="137" t="shared"/>
        <v>#N/A</v>
      </c>
      <c r="H1663" s="115" t="str">
        <f si="134" t="shared"/>
        <v/>
      </c>
      <c r="J1663" s="115" t="str">
        <f si="133" t="shared"/>
        <v/>
      </c>
    </row>
    <row r="1664" spans="3:10">
      <c r="C1664" s="135">
        <v>0</v>
      </c>
      <c r="D1664" s="115" t="e">
        <f si="136" t="shared"/>
        <v>#N/A</v>
      </c>
      <c r="E1664" s="136">
        <f si="135" t="shared"/>
        <v>0</v>
      </c>
      <c r="F1664" s="115" t="e">
        <f si="137" t="shared"/>
        <v>#N/A</v>
      </c>
      <c r="H1664" s="115" t="str">
        <f si="134" t="shared"/>
        <v/>
      </c>
      <c r="J1664" s="115" t="str">
        <f si="133" t="shared"/>
        <v/>
      </c>
    </row>
    <row r="1665" spans="3:10">
      <c r="C1665" s="135">
        <v>0</v>
      </c>
      <c r="D1665" s="115" t="e">
        <f si="136" t="shared"/>
        <v>#N/A</v>
      </c>
      <c r="E1665" s="136">
        <f si="135" t="shared"/>
        <v>0</v>
      </c>
      <c r="F1665" s="115" t="e">
        <f si="137" t="shared"/>
        <v>#N/A</v>
      </c>
      <c r="H1665" s="115" t="str">
        <f si="134" t="shared"/>
        <v/>
      </c>
      <c r="J1665" s="115" t="str">
        <f si="133" t="shared"/>
        <v/>
      </c>
    </row>
    <row r="1666" spans="3:10">
      <c r="C1666" s="135">
        <v>0</v>
      </c>
      <c r="D1666" s="115" t="e">
        <f si="136" t="shared"/>
        <v>#N/A</v>
      </c>
      <c r="E1666" s="136">
        <f si="135" t="shared"/>
        <v>0</v>
      </c>
      <c r="F1666" s="115" t="e">
        <f si="137" t="shared"/>
        <v>#N/A</v>
      </c>
      <c r="H1666" s="115" t="str">
        <f si="134" t="shared"/>
        <v/>
      </c>
      <c r="J1666" s="115" t="str">
        <f si="133" t="shared"/>
        <v/>
      </c>
    </row>
    <row r="1667" spans="3:10">
      <c r="C1667" s="135">
        <v>0</v>
      </c>
      <c r="D1667" s="115" t="e">
        <f si="136" t="shared"/>
        <v>#N/A</v>
      </c>
      <c r="E1667" s="136">
        <f si="135" t="shared"/>
        <v>0</v>
      </c>
      <c r="F1667" s="115" t="e">
        <f si="137" t="shared"/>
        <v>#N/A</v>
      </c>
      <c r="H1667" s="115" t="str">
        <f si="134" t="shared"/>
        <v/>
      </c>
      <c r="J1667" s="115" t="str">
        <f ref="J1667:J1730" si="138" t="shared">IF(OR(I1667="",$B1667="District of Columbia"),"",COUNTIFS($A$2:$A$2000,$A1667,$I$2:$I$2000,"&gt;"&amp;I1667)+1)</f>
        <v/>
      </c>
    </row>
    <row r="1668" spans="3:10">
      <c r="C1668" s="135">
        <v>0</v>
      </c>
      <c r="D1668" s="115" t="e">
        <f si="136" t="shared"/>
        <v>#N/A</v>
      </c>
      <c r="E1668" s="136">
        <f si="135" t="shared"/>
        <v>0</v>
      </c>
      <c r="F1668" s="115" t="e">
        <f si="137" t="shared"/>
        <v>#N/A</v>
      </c>
      <c r="H1668" s="115" t="str">
        <f si="134" t="shared"/>
        <v/>
      </c>
      <c r="J1668" s="115" t="str">
        <f si="138" t="shared"/>
        <v/>
      </c>
    </row>
    <row r="1669" spans="3:10">
      <c r="C1669" s="135">
        <v>0</v>
      </c>
      <c r="D1669" s="115" t="e">
        <f si="136" t="shared"/>
        <v>#N/A</v>
      </c>
      <c r="E1669" s="136">
        <f si="135" t="shared"/>
        <v>0</v>
      </c>
      <c r="F1669" s="115" t="e">
        <f si="137" t="shared"/>
        <v>#N/A</v>
      </c>
      <c r="H1669" s="115" t="str">
        <f si="134" t="shared"/>
        <v/>
      </c>
      <c r="J1669" s="115" t="str">
        <f si="138" t="shared"/>
        <v/>
      </c>
    </row>
    <row r="1670" spans="3:10">
      <c r="C1670" s="135">
        <v>0</v>
      </c>
      <c r="D1670" s="115" t="e">
        <f si="136" t="shared"/>
        <v>#N/A</v>
      </c>
      <c r="E1670" s="136">
        <f si="135" t="shared"/>
        <v>0</v>
      </c>
      <c r="F1670" s="115" t="e">
        <f si="137" t="shared"/>
        <v>#N/A</v>
      </c>
      <c r="H1670" s="115" t="str">
        <f si="134" t="shared"/>
        <v/>
      </c>
      <c r="J1670" s="115" t="str">
        <f si="138" t="shared"/>
        <v/>
      </c>
    </row>
    <row r="1671" spans="3:10">
      <c r="C1671" s="135">
        <v>0</v>
      </c>
      <c r="D1671" s="115" t="e">
        <f si="136" t="shared"/>
        <v>#N/A</v>
      </c>
      <c r="E1671" s="136">
        <f si="135" t="shared"/>
        <v>0</v>
      </c>
      <c r="F1671" s="115" t="e">
        <f si="137" t="shared"/>
        <v>#N/A</v>
      </c>
      <c r="H1671" s="115" t="str">
        <f si="134" t="shared"/>
        <v/>
      </c>
      <c r="J1671" s="115" t="str">
        <f si="138" t="shared"/>
        <v/>
      </c>
    </row>
    <row r="1672" spans="3:10">
      <c r="C1672" s="135">
        <v>0</v>
      </c>
      <c r="D1672" s="115" t="e">
        <f si="136" t="shared"/>
        <v>#N/A</v>
      </c>
      <c r="E1672" s="136">
        <f si="135" t="shared"/>
        <v>0</v>
      </c>
      <c r="F1672" s="115" t="e">
        <f si="137" t="shared"/>
        <v>#N/A</v>
      </c>
      <c r="H1672" s="115" t="str">
        <f si="134" t="shared"/>
        <v/>
      </c>
      <c r="J1672" s="115" t="str">
        <f si="138" t="shared"/>
        <v/>
      </c>
    </row>
    <row r="1673" spans="3:10">
      <c r="C1673" s="135">
        <v>0</v>
      </c>
      <c r="D1673" s="115" t="e">
        <f si="136" t="shared"/>
        <v>#N/A</v>
      </c>
      <c r="E1673" s="136">
        <f si="135" t="shared"/>
        <v>0</v>
      </c>
      <c r="F1673" s="115" t="e">
        <f si="137" t="shared"/>
        <v>#N/A</v>
      </c>
      <c r="H1673" s="115" t="str">
        <f si="134" t="shared"/>
        <v/>
      </c>
      <c r="J1673" s="115" t="str">
        <f si="138" t="shared"/>
        <v/>
      </c>
    </row>
    <row r="1674" spans="3:10">
      <c r="C1674" s="135">
        <v>0</v>
      </c>
      <c r="D1674" s="115" t="e">
        <f si="136" t="shared"/>
        <v>#N/A</v>
      </c>
      <c r="E1674" s="136">
        <f si="135" t="shared"/>
        <v>0</v>
      </c>
      <c r="F1674" s="115" t="e">
        <f si="137" t="shared"/>
        <v>#N/A</v>
      </c>
      <c r="H1674" s="115" t="str">
        <f si="134" t="shared"/>
        <v/>
      </c>
      <c r="J1674" s="115" t="str">
        <f si="138" t="shared"/>
        <v/>
      </c>
    </row>
    <row r="1675" spans="3:10">
      <c r="C1675" s="135">
        <v>0</v>
      </c>
      <c r="D1675" s="115" t="e">
        <f si="136" t="shared"/>
        <v>#N/A</v>
      </c>
      <c r="E1675" s="136">
        <f si="135" t="shared"/>
        <v>0</v>
      </c>
      <c r="F1675" s="115" t="e">
        <f si="137" t="shared"/>
        <v>#N/A</v>
      </c>
      <c r="H1675" s="115" t="str">
        <f si="134" t="shared"/>
        <v/>
      </c>
      <c r="J1675" s="115" t="str">
        <f si="138" t="shared"/>
        <v/>
      </c>
    </row>
    <row r="1676" spans="3:10">
      <c r="C1676" s="135">
        <v>0</v>
      </c>
      <c r="D1676" s="115" t="e">
        <f si="136" t="shared"/>
        <v>#N/A</v>
      </c>
      <c r="E1676" s="136">
        <f si="135" t="shared"/>
        <v>0</v>
      </c>
      <c r="F1676" s="115" t="e">
        <f si="137" t="shared"/>
        <v>#N/A</v>
      </c>
      <c r="H1676" s="115" t="str">
        <f si="134" t="shared"/>
        <v/>
      </c>
      <c r="J1676" s="115" t="str">
        <f si="138" t="shared"/>
        <v/>
      </c>
    </row>
    <row r="1677" spans="3:10">
      <c r="C1677" s="135">
        <v>0</v>
      </c>
      <c r="D1677" s="115" t="e">
        <f si="136" t="shared"/>
        <v>#N/A</v>
      </c>
      <c r="E1677" s="136">
        <f si="135" t="shared"/>
        <v>0</v>
      </c>
      <c r="F1677" s="115" t="e">
        <f si="137" t="shared"/>
        <v>#N/A</v>
      </c>
      <c r="H1677" s="115" t="str">
        <f si="134" t="shared"/>
        <v/>
      </c>
      <c r="J1677" s="115" t="str">
        <f si="138" t="shared"/>
        <v/>
      </c>
    </row>
    <row r="1678" spans="3:10">
      <c r="C1678" s="135">
        <v>0</v>
      </c>
      <c r="D1678" s="115" t="e">
        <f si="136" t="shared"/>
        <v>#N/A</v>
      </c>
      <c r="E1678" s="136">
        <f si="135" t="shared"/>
        <v>0</v>
      </c>
      <c r="F1678" s="115" t="e">
        <f si="137" t="shared"/>
        <v>#N/A</v>
      </c>
      <c r="H1678" s="115" t="str">
        <f si="134" t="shared"/>
        <v/>
      </c>
      <c r="J1678" s="115" t="str">
        <f si="138" t="shared"/>
        <v/>
      </c>
    </row>
    <row r="1679" spans="3:10">
      <c r="C1679" s="135">
        <v>0</v>
      </c>
      <c r="D1679" s="115" t="e">
        <f si="136" t="shared"/>
        <v>#N/A</v>
      </c>
      <c r="E1679" s="136">
        <f si="135" t="shared"/>
        <v>0</v>
      </c>
      <c r="F1679" s="115" t="e">
        <f si="137" t="shared"/>
        <v>#N/A</v>
      </c>
      <c r="H1679" s="115" t="str">
        <f si="134" t="shared"/>
        <v/>
      </c>
      <c r="J1679" s="115" t="str">
        <f si="138" t="shared"/>
        <v/>
      </c>
    </row>
    <row r="1680" spans="3:10">
      <c r="C1680" s="135">
        <v>0</v>
      </c>
      <c r="D1680" s="115" t="e">
        <f si="136" t="shared"/>
        <v>#N/A</v>
      </c>
      <c r="E1680" s="136">
        <f si="135" t="shared"/>
        <v>0</v>
      </c>
      <c r="F1680" s="115" t="e">
        <f si="137" t="shared"/>
        <v>#N/A</v>
      </c>
      <c r="H1680" s="115" t="str">
        <f si="134" t="shared"/>
        <v/>
      </c>
      <c r="J1680" s="115" t="str">
        <f si="138" t="shared"/>
        <v/>
      </c>
    </row>
    <row r="1681" spans="3:10">
      <c r="C1681" s="135">
        <v>0</v>
      </c>
      <c r="D1681" s="115" t="e">
        <f si="136" t="shared"/>
        <v>#N/A</v>
      </c>
      <c r="E1681" s="136">
        <f si="135" t="shared"/>
        <v>0</v>
      </c>
      <c r="F1681" s="115" t="e">
        <f si="137" t="shared"/>
        <v>#N/A</v>
      </c>
      <c r="H1681" s="115" t="str">
        <f ref="H1681:H1744" si="139" t="shared">IF(OR(G1681="",$B1681="District of Columbia"),"",COUNTIFS($A$2:$A$2000,$A1681,$G$2:$G$2000,"&gt;"&amp;G1681)+1)</f>
        <v/>
      </c>
      <c r="J1681" s="115" t="str">
        <f si="138" t="shared"/>
        <v/>
      </c>
    </row>
    <row r="1682" spans="3:10">
      <c r="C1682" s="135">
        <v>0</v>
      </c>
      <c r="D1682" s="115" t="e">
        <f si="136" t="shared"/>
        <v>#N/A</v>
      </c>
      <c r="E1682" s="136">
        <f si="135" t="shared"/>
        <v>0</v>
      </c>
      <c r="F1682" s="115" t="e">
        <f si="137" t="shared"/>
        <v>#N/A</v>
      </c>
      <c r="H1682" s="115" t="str">
        <f si="139" t="shared"/>
        <v/>
      </c>
      <c r="J1682" s="115" t="str">
        <f si="138" t="shared"/>
        <v/>
      </c>
    </row>
    <row r="1683" spans="3:10">
      <c r="C1683" s="135">
        <v>0</v>
      </c>
      <c r="D1683" s="115" t="e">
        <f si="136" t="shared"/>
        <v>#N/A</v>
      </c>
      <c r="E1683" s="136">
        <f si="135" t="shared"/>
        <v>0</v>
      </c>
      <c r="F1683" s="115" t="e">
        <f si="137" t="shared"/>
        <v>#N/A</v>
      </c>
      <c r="H1683" s="115" t="str">
        <f si="139" t="shared"/>
        <v/>
      </c>
      <c r="J1683" s="115" t="str">
        <f si="138" t="shared"/>
        <v/>
      </c>
    </row>
    <row r="1684" spans="3:10">
      <c r="C1684" s="135">
        <v>0</v>
      </c>
      <c r="D1684" s="115" t="e">
        <f si="136" t="shared"/>
        <v>#N/A</v>
      </c>
      <c r="E1684" s="136">
        <f si="135" t="shared"/>
        <v>0</v>
      </c>
      <c r="F1684" s="115" t="e">
        <f si="137" t="shared"/>
        <v>#N/A</v>
      </c>
      <c r="H1684" s="115" t="str">
        <f si="139" t="shared"/>
        <v/>
      </c>
      <c r="J1684" s="115" t="str">
        <f si="138" t="shared"/>
        <v/>
      </c>
    </row>
    <row r="1685" spans="3:10">
      <c r="C1685" s="135">
        <v>0</v>
      </c>
      <c r="D1685" s="115" t="e">
        <f si="136" t="shared"/>
        <v>#N/A</v>
      </c>
      <c r="E1685" s="136">
        <f si="135" t="shared"/>
        <v>0</v>
      </c>
      <c r="F1685" s="115" t="e">
        <f si="137" t="shared"/>
        <v>#N/A</v>
      </c>
      <c r="H1685" s="115" t="str">
        <f si="139" t="shared"/>
        <v/>
      </c>
      <c r="J1685" s="115" t="str">
        <f si="138" t="shared"/>
        <v/>
      </c>
    </row>
    <row r="1686" spans="3:10">
      <c r="C1686" s="135">
        <v>0</v>
      </c>
      <c r="D1686" s="115" t="e">
        <f si="136" t="shared"/>
        <v>#N/A</v>
      </c>
      <c r="E1686" s="136">
        <f si="135" t="shared"/>
        <v>0</v>
      </c>
      <c r="F1686" s="115" t="e">
        <f si="137" t="shared"/>
        <v>#N/A</v>
      </c>
      <c r="H1686" s="115" t="str">
        <f si="139" t="shared"/>
        <v/>
      </c>
      <c r="J1686" s="115" t="str">
        <f si="138" t="shared"/>
        <v/>
      </c>
    </row>
    <row r="1687" spans="3:10">
      <c r="C1687" s="135">
        <v>0</v>
      </c>
      <c r="D1687" s="115" t="e">
        <f si="136" t="shared"/>
        <v>#N/A</v>
      </c>
      <c r="E1687" s="136">
        <f si="135" t="shared"/>
        <v>0</v>
      </c>
      <c r="F1687" s="115" t="e">
        <f si="137" t="shared"/>
        <v>#N/A</v>
      </c>
      <c r="H1687" s="115" t="str">
        <f si="139" t="shared"/>
        <v/>
      </c>
      <c r="J1687" s="115" t="str">
        <f si="138" t="shared"/>
        <v/>
      </c>
    </row>
    <row r="1688" spans="3:10">
      <c r="C1688" s="135">
        <v>0</v>
      </c>
      <c r="D1688" s="115" t="e">
        <f si="136" t="shared"/>
        <v>#N/A</v>
      </c>
      <c r="E1688" s="136">
        <f si="135" t="shared"/>
        <v>0</v>
      </c>
      <c r="F1688" s="115" t="e">
        <f si="137" t="shared"/>
        <v>#N/A</v>
      </c>
      <c r="H1688" s="115" t="str">
        <f si="139" t="shared"/>
        <v/>
      </c>
      <c r="J1688" s="115" t="str">
        <f si="138" t="shared"/>
        <v/>
      </c>
    </row>
    <row r="1689" spans="3:10">
      <c r="C1689" s="135">
        <v>0</v>
      </c>
      <c r="D1689" s="115" t="e">
        <f si="136" t="shared"/>
        <v>#N/A</v>
      </c>
      <c r="E1689" s="136">
        <f si="135" t="shared"/>
        <v>0</v>
      </c>
      <c r="F1689" s="115" t="e">
        <f si="137" t="shared"/>
        <v>#N/A</v>
      </c>
      <c r="H1689" s="115" t="str">
        <f si="139" t="shared"/>
        <v/>
      </c>
      <c r="J1689" s="115" t="str">
        <f si="138" t="shared"/>
        <v/>
      </c>
    </row>
    <row r="1690" spans="3:10">
      <c r="C1690" s="135">
        <v>0</v>
      </c>
      <c r="D1690" s="115" t="e">
        <f si="136" t="shared"/>
        <v>#N/A</v>
      </c>
      <c r="E1690" s="136">
        <f si="135" t="shared"/>
        <v>0</v>
      </c>
      <c r="F1690" s="115" t="e">
        <f si="137" t="shared"/>
        <v>#N/A</v>
      </c>
      <c r="H1690" s="115" t="str">
        <f si="139" t="shared"/>
        <v/>
      </c>
      <c r="J1690" s="115" t="str">
        <f si="138" t="shared"/>
        <v/>
      </c>
    </row>
    <row r="1691" spans="3:10">
      <c r="C1691" s="135">
        <v>0</v>
      </c>
      <c r="D1691" s="115" t="e">
        <f si="136" t="shared"/>
        <v>#N/A</v>
      </c>
      <c r="E1691" s="136">
        <f si="135" t="shared"/>
        <v>0</v>
      </c>
      <c r="F1691" s="115" t="e">
        <f si="137" t="shared"/>
        <v>#N/A</v>
      </c>
      <c r="H1691" s="115" t="str">
        <f si="139" t="shared"/>
        <v/>
      </c>
      <c r="J1691" s="115" t="str">
        <f si="138" t="shared"/>
        <v/>
      </c>
    </row>
    <row r="1692" spans="3:10">
      <c r="C1692" s="135">
        <v>0</v>
      </c>
      <c r="D1692" s="115" t="e">
        <f si="136" t="shared"/>
        <v>#N/A</v>
      </c>
      <c r="E1692" s="136">
        <f ref="E1692:E1755" si="140" t="shared">$Q1590</f>
        <v>0</v>
      </c>
      <c r="F1692" s="115" t="e">
        <f si="137" t="shared"/>
        <v>#N/A</v>
      </c>
      <c r="H1692" s="115" t="str">
        <f si="139" t="shared"/>
        <v/>
      </c>
      <c r="J1692" s="115" t="str">
        <f si="138" t="shared"/>
        <v/>
      </c>
    </row>
    <row r="1693" spans="3:10">
      <c r="C1693" s="135">
        <v>0</v>
      </c>
      <c r="D1693" s="115" t="e">
        <f si="136" t="shared"/>
        <v>#N/A</v>
      </c>
      <c r="E1693" s="136">
        <f si="140" t="shared"/>
        <v>0</v>
      </c>
      <c r="F1693" s="115" t="e">
        <f si="137" t="shared"/>
        <v>#N/A</v>
      </c>
      <c r="H1693" s="115" t="str">
        <f si="139" t="shared"/>
        <v/>
      </c>
      <c r="J1693" s="115" t="str">
        <f si="138" t="shared"/>
        <v/>
      </c>
    </row>
    <row r="1694" spans="3:10">
      <c r="C1694" s="135">
        <v>0</v>
      </c>
      <c r="D1694" s="115" t="e">
        <f si="136" t="shared"/>
        <v>#N/A</v>
      </c>
      <c r="E1694" s="136">
        <f si="140" t="shared"/>
        <v>0</v>
      </c>
      <c r="F1694" s="115" t="e">
        <f si="137" t="shared"/>
        <v>#N/A</v>
      </c>
      <c r="H1694" s="115" t="str">
        <f si="139" t="shared"/>
        <v/>
      </c>
      <c r="J1694" s="115" t="str">
        <f si="138" t="shared"/>
        <v/>
      </c>
    </row>
    <row r="1695" spans="3:10">
      <c r="C1695" s="135">
        <v>0</v>
      </c>
      <c r="D1695" s="115" t="e">
        <f si="136" t="shared"/>
        <v>#N/A</v>
      </c>
      <c r="E1695" s="136">
        <f si="140" t="shared"/>
        <v>0</v>
      </c>
      <c r="F1695" s="115" t="e">
        <f si="137" t="shared"/>
        <v>#N/A</v>
      </c>
      <c r="H1695" s="115" t="str">
        <f si="139" t="shared"/>
        <v/>
      </c>
      <c r="J1695" s="115" t="str">
        <f si="138" t="shared"/>
        <v/>
      </c>
    </row>
    <row r="1696" spans="3:10">
      <c r="C1696" s="135">
        <v>0</v>
      </c>
      <c r="D1696" s="115" t="e">
        <f si="136" t="shared"/>
        <v>#N/A</v>
      </c>
      <c r="E1696" s="136">
        <f si="140" t="shared"/>
        <v>0</v>
      </c>
      <c r="F1696" s="115" t="e">
        <f si="137" t="shared"/>
        <v>#N/A</v>
      </c>
      <c r="H1696" s="115" t="str">
        <f si="139" t="shared"/>
        <v/>
      </c>
      <c r="J1696" s="115" t="str">
        <f si="138" t="shared"/>
        <v/>
      </c>
    </row>
    <row r="1697" spans="3:10">
      <c r="C1697" s="135">
        <v>0</v>
      </c>
      <c r="D1697" s="115" t="e">
        <f si="136" t="shared"/>
        <v>#N/A</v>
      </c>
      <c r="E1697" s="136">
        <f si="140" t="shared"/>
        <v>0</v>
      </c>
      <c r="F1697" s="115" t="e">
        <f si="137" t="shared"/>
        <v>#N/A</v>
      </c>
      <c r="H1697" s="115" t="str">
        <f si="139" t="shared"/>
        <v/>
      </c>
      <c r="J1697" s="115" t="str">
        <f si="138" t="shared"/>
        <v/>
      </c>
    </row>
    <row r="1698" spans="3:10">
      <c r="C1698" s="135">
        <v>0</v>
      </c>
      <c r="D1698" s="115" t="e">
        <f si="136" t="shared"/>
        <v>#N/A</v>
      </c>
      <c r="E1698" s="136">
        <f si="140" t="shared"/>
        <v>0</v>
      </c>
      <c r="F1698" s="115" t="e">
        <f si="137" t="shared"/>
        <v>#N/A</v>
      </c>
      <c r="H1698" s="115" t="str">
        <f si="139" t="shared"/>
        <v/>
      </c>
      <c r="J1698" s="115" t="str">
        <f si="138" t="shared"/>
        <v/>
      </c>
    </row>
    <row r="1699" spans="3:10">
      <c r="C1699" s="135">
        <v>0</v>
      </c>
      <c r="D1699" s="115" t="e">
        <f si="136" t="shared"/>
        <v>#N/A</v>
      </c>
      <c r="E1699" s="136">
        <f si="140" t="shared"/>
        <v>0</v>
      </c>
      <c r="F1699" s="115" t="e">
        <f si="137" t="shared"/>
        <v>#N/A</v>
      </c>
      <c r="H1699" s="115" t="str">
        <f si="139" t="shared"/>
        <v/>
      </c>
      <c r="J1699" s="115" t="str">
        <f si="138" t="shared"/>
        <v/>
      </c>
    </row>
    <row r="1700" spans="3:10">
      <c r="C1700" s="135">
        <v>0</v>
      </c>
      <c r="D1700" s="115" t="e">
        <f si="136" t="shared"/>
        <v>#N/A</v>
      </c>
      <c r="E1700" s="136">
        <f si="140" t="shared"/>
        <v>0</v>
      </c>
      <c r="F1700" s="115" t="e">
        <f si="137" t="shared"/>
        <v>#N/A</v>
      </c>
      <c r="H1700" s="115" t="str">
        <f si="139" t="shared"/>
        <v/>
      </c>
      <c r="J1700" s="115" t="str">
        <f si="138" t="shared"/>
        <v/>
      </c>
    </row>
    <row r="1701" spans="3:10">
      <c r="C1701" s="135">
        <v>0</v>
      </c>
      <c r="D1701" s="115" t="e">
        <f si="136" t="shared"/>
        <v>#N/A</v>
      </c>
      <c r="E1701" s="136">
        <f si="140" t="shared"/>
        <v>0</v>
      </c>
      <c r="F1701" s="115" t="e">
        <f si="137" t="shared"/>
        <v>#N/A</v>
      </c>
      <c r="H1701" s="115" t="str">
        <f si="139" t="shared"/>
        <v/>
      </c>
      <c r="J1701" s="115" t="str">
        <f si="138" t="shared"/>
        <v/>
      </c>
    </row>
    <row r="1702" spans="3:10">
      <c r="C1702" s="135">
        <v>0</v>
      </c>
      <c r="D1702" s="115" t="e">
        <f si="136" t="shared"/>
        <v>#N/A</v>
      </c>
      <c r="E1702" s="136">
        <f si="140" t="shared"/>
        <v>0</v>
      </c>
      <c r="F1702" s="115" t="e">
        <f si="137" t="shared"/>
        <v>#N/A</v>
      </c>
      <c r="H1702" s="115" t="str">
        <f si="139" t="shared"/>
        <v/>
      </c>
      <c r="J1702" s="115" t="str">
        <f si="138" t="shared"/>
        <v/>
      </c>
    </row>
    <row r="1703" spans="3:10">
      <c r="C1703" s="135">
        <v>0</v>
      </c>
      <c r="D1703" s="115" t="e">
        <f si="136" t="shared"/>
        <v>#N/A</v>
      </c>
      <c r="E1703" s="136">
        <f si="140" t="shared"/>
        <v>0</v>
      </c>
      <c r="F1703" s="115" t="e">
        <f si="137" t="shared"/>
        <v>#N/A</v>
      </c>
      <c r="H1703" s="115" t="str">
        <f si="139" t="shared"/>
        <v/>
      </c>
      <c r="J1703" s="115" t="str">
        <f si="138" t="shared"/>
        <v/>
      </c>
    </row>
    <row r="1704" spans="3:10">
      <c r="C1704" s="135">
        <v>0</v>
      </c>
      <c r="D1704" s="115" t="e">
        <f si="136" t="shared"/>
        <v>#N/A</v>
      </c>
      <c r="E1704" s="136">
        <f si="140" t="shared"/>
        <v>0</v>
      </c>
      <c r="F1704" s="115" t="e">
        <f si="137" t="shared"/>
        <v>#N/A</v>
      </c>
      <c r="H1704" s="115" t="str">
        <f si="139" t="shared"/>
        <v/>
      </c>
      <c r="J1704" s="115" t="str">
        <f si="138" t="shared"/>
        <v/>
      </c>
    </row>
    <row r="1705" spans="3:10">
      <c r="C1705" s="135">
        <v>0</v>
      </c>
      <c r="D1705" s="115" t="e">
        <f ref="D1705:D1768" si="141" t="shared">RANK($C1705,$C$104:$C$153,0)</f>
        <v>#N/A</v>
      </c>
      <c r="E1705" s="136">
        <f si="140" t="shared"/>
        <v>0</v>
      </c>
      <c r="F1705" s="115" t="e">
        <f ref="F1705:F1768" si="142" t="shared">RANK(E1705,$E$104:$E$153,0)</f>
        <v>#N/A</v>
      </c>
      <c r="H1705" s="115" t="str">
        <f si="139" t="shared"/>
        <v/>
      </c>
      <c r="J1705" s="115" t="str">
        <f si="138" t="shared"/>
        <v/>
      </c>
    </row>
    <row r="1706" spans="3:10">
      <c r="C1706" s="135">
        <v>0</v>
      </c>
      <c r="D1706" s="115" t="e">
        <f si="141" t="shared"/>
        <v>#N/A</v>
      </c>
      <c r="E1706" s="136">
        <f si="140" t="shared"/>
        <v>0</v>
      </c>
      <c r="F1706" s="115" t="e">
        <f si="142" t="shared"/>
        <v>#N/A</v>
      </c>
      <c r="H1706" s="115" t="str">
        <f si="139" t="shared"/>
        <v/>
      </c>
      <c r="J1706" s="115" t="str">
        <f si="138" t="shared"/>
        <v/>
      </c>
    </row>
    <row r="1707" spans="3:10">
      <c r="C1707" s="135">
        <v>0</v>
      </c>
      <c r="D1707" s="115" t="e">
        <f si="141" t="shared"/>
        <v>#N/A</v>
      </c>
      <c r="E1707" s="136">
        <f si="140" t="shared"/>
        <v>0</v>
      </c>
      <c r="F1707" s="115" t="e">
        <f si="142" t="shared"/>
        <v>#N/A</v>
      </c>
      <c r="H1707" s="115" t="str">
        <f si="139" t="shared"/>
        <v/>
      </c>
      <c r="J1707" s="115" t="str">
        <f si="138" t="shared"/>
        <v/>
      </c>
    </row>
    <row r="1708" spans="3:10">
      <c r="C1708" s="135">
        <v>0</v>
      </c>
      <c r="D1708" s="115" t="e">
        <f si="141" t="shared"/>
        <v>#N/A</v>
      </c>
      <c r="E1708" s="136">
        <f si="140" t="shared"/>
        <v>0</v>
      </c>
      <c r="F1708" s="115" t="e">
        <f si="142" t="shared"/>
        <v>#N/A</v>
      </c>
      <c r="H1708" s="115" t="str">
        <f si="139" t="shared"/>
        <v/>
      </c>
      <c r="J1708" s="115" t="str">
        <f si="138" t="shared"/>
        <v/>
      </c>
    </row>
    <row r="1709" spans="3:10">
      <c r="C1709" s="135">
        <v>0</v>
      </c>
      <c r="D1709" s="115" t="e">
        <f si="141" t="shared"/>
        <v>#N/A</v>
      </c>
      <c r="E1709" s="136">
        <f si="140" t="shared"/>
        <v>0</v>
      </c>
      <c r="F1709" s="115" t="e">
        <f si="142" t="shared"/>
        <v>#N/A</v>
      </c>
      <c r="H1709" s="115" t="str">
        <f si="139" t="shared"/>
        <v/>
      </c>
      <c r="J1709" s="115" t="str">
        <f si="138" t="shared"/>
        <v/>
      </c>
    </row>
    <row r="1710" spans="3:10">
      <c r="C1710" s="135">
        <v>0</v>
      </c>
      <c r="D1710" s="115" t="e">
        <f si="141" t="shared"/>
        <v>#N/A</v>
      </c>
      <c r="E1710" s="136">
        <f si="140" t="shared"/>
        <v>0</v>
      </c>
      <c r="F1710" s="115" t="e">
        <f si="142" t="shared"/>
        <v>#N/A</v>
      </c>
      <c r="H1710" s="115" t="str">
        <f si="139" t="shared"/>
        <v/>
      </c>
      <c r="J1710" s="115" t="str">
        <f si="138" t="shared"/>
        <v/>
      </c>
    </row>
    <row r="1711" spans="3:10">
      <c r="C1711" s="135">
        <v>0</v>
      </c>
      <c r="D1711" s="115" t="e">
        <f si="141" t="shared"/>
        <v>#N/A</v>
      </c>
      <c r="E1711" s="136">
        <f si="140" t="shared"/>
        <v>0</v>
      </c>
      <c r="F1711" s="115" t="e">
        <f si="142" t="shared"/>
        <v>#N/A</v>
      </c>
      <c r="H1711" s="115" t="str">
        <f si="139" t="shared"/>
        <v/>
      </c>
      <c r="J1711" s="115" t="str">
        <f si="138" t="shared"/>
        <v/>
      </c>
    </row>
    <row r="1712" spans="3:10">
      <c r="C1712" s="135">
        <v>0</v>
      </c>
      <c r="D1712" s="115" t="e">
        <f si="141" t="shared"/>
        <v>#N/A</v>
      </c>
      <c r="E1712" s="136">
        <f si="140" t="shared"/>
        <v>0</v>
      </c>
      <c r="F1712" s="115" t="e">
        <f si="142" t="shared"/>
        <v>#N/A</v>
      </c>
      <c r="H1712" s="115" t="str">
        <f si="139" t="shared"/>
        <v/>
      </c>
      <c r="J1712" s="115" t="str">
        <f si="138" t="shared"/>
        <v/>
      </c>
    </row>
    <row r="1713" spans="3:10">
      <c r="C1713" s="135">
        <v>0</v>
      </c>
      <c r="D1713" s="115" t="e">
        <f si="141" t="shared"/>
        <v>#N/A</v>
      </c>
      <c r="E1713" s="136">
        <f si="140" t="shared"/>
        <v>0</v>
      </c>
      <c r="F1713" s="115" t="e">
        <f si="142" t="shared"/>
        <v>#N/A</v>
      </c>
      <c r="H1713" s="115" t="str">
        <f si="139" t="shared"/>
        <v/>
      </c>
      <c r="J1713" s="115" t="str">
        <f si="138" t="shared"/>
        <v/>
      </c>
    </row>
    <row r="1714" spans="3:10">
      <c r="C1714" s="135">
        <v>0</v>
      </c>
      <c r="D1714" s="115" t="e">
        <f si="141" t="shared"/>
        <v>#N/A</v>
      </c>
      <c r="E1714" s="136">
        <f si="140" t="shared"/>
        <v>0</v>
      </c>
      <c r="F1714" s="115" t="e">
        <f si="142" t="shared"/>
        <v>#N/A</v>
      </c>
      <c r="H1714" s="115" t="str">
        <f si="139" t="shared"/>
        <v/>
      </c>
      <c r="J1714" s="115" t="str">
        <f si="138" t="shared"/>
        <v/>
      </c>
    </row>
    <row r="1715" spans="3:10">
      <c r="C1715" s="135">
        <v>0</v>
      </c>
      <c r="D1715" s="115" t="e">
        <f si="141" t="shared"/>
        <v>#N/A</v>
      </c>
      <c r="E1715" s="136">
        <f si="140" t="shared"/>
        <v>0</v>
      </c>
      <c r="F1715" s="115" t="e">
        <f si="142" t="shared"/>
        <v>#N/A</v>
      </c>
      <c r="H1715" s="115" t="str">
        <f si="139" t="shared"/>
        <v/>
      </c>
      <c r="J1715" s="115" t="str">
        <f si="138" t="shared"/>
        <v/>
      </c>
    </row>
    <row r="1716" spans="3:10">
      <c r="C1716" s="135">
        <v>0</v>
      </c>
      <c r="D1716" s="115" t="e">
        <f si="141" t="shared"/>
        <v>#N/A</v>
      </c>
      <c r="E1716" s="136">
        <f si="140" t="shared"/>
        <v>0</v>
      </c>
      <c r="F1716" s="115" t="e">
        <f si="142" t="shared"/>
        <v>#N/A</v>
      </c>
      <c r="H1716" s="115" t="str">
        <f si="139" t="shared"/>
        <v/>
      </c>
      <c r="J1716" s="115" t="str">
        <f si="138" t="shared"/>
        <v/>
      </c>
    </row>
    <row r="1717" spans="3:10">
      <c r="C1717" s="135">
        <v>0</v>
      </c>
      <c r="D1717" s="115" t="e">
        <f si="141" t="shared"/>
        <v>#N/A</v>
      </c>
      <c r="E1717" s="136">
        <f si="140" t="shared"/>
        <v>0</v>
      </c>
      <c r="F1717" s="115" t="e">
        <f si="142" t="shared"/>
        <v>#N/A</v>
      </c>
      <c r="H1717" s="115" t="str">
        <f si="139" t="shared"/>
        <v/>
      </c>
      <c r="J1717" s="115" t="str">
        <f si="138" t="shared"/>
        <v/>
      </c>
    </row>
    <row r="1718" spans="3:10">
      <c r="C1718" s="135">
        <v>0</v>
      </c>
      <c r="D1718" s="115" t="e">
        <f si="141" t="shared"/>
        <v>#N/A</v>
      </c>
      <c r="E1718" s="136">
        <f si="140" t="shared"/>
        <v>0</v>
      </c>
      <c r="F1718" s="115" t="e">
        <f si="142" t="shared"/>
        <v>#N/A</v>
      </c>
      <c r="H1718" s="115" t="str">
        <f si="139" t="shared"/>
        <v/>
      </c>
      <c r="J1718" s="115" t="str">
        <f si="138" t="shared"/>
        <v/>
      </c>
    </row>
    <row r="1719" spans="3:10">
      <c r="C1719" s="135">
        <v>0</v>
      </c>
      <c r="D1719" s="115" t="e">
        <f si="141" t="shared"/>
        <v>#N/A</v>
      </c>
      <c r="E1719" s="136">
        <f si="140" t="shared"/>
        <v>0</v>
      </c>
      <c r="F1719" s="115" t="e">
        <f si="142" t="shared"/>
        <v>#N/A</v>
      </c>
      <c r="H1719" s="115" t="str">
        <f si="139" t="shared"/>
        <v/>
      </c>
      <c r="J1719" s="115" t="str">
        <f si="138" t="shared"/>
        <v/>
      </c>
    </row>
    <row r="1720" spans="3:10">
      <c r="C1720" s="135">
        <v>0</v>
      </c>
      <c r="D1720" s="115" t="e">
        <f si="141" t="shared"/>
        <v>#N/A</v>
      </c>
      <c r="E1720" s="136">
        <f si="140" t="shared"/>
        <v>0</v>
      </c>
      <c r="F1720" s="115" t="e">
        <f si="142" t="shared"/>
        <v>#N/A</v>
      </c>
      <c r="H1720" s="115" t="str">
        <f si="139" t="shared"/>
        <v/>
      </c>
      <c r="J1720" s="115" t="str">
        <f si="138" t="shared"/>
        <v/>
      </c>
    </row>
    <row r="1721" spans="3:10">
      <c r="C1721" s="135">
        <v>0</v>
      </c>
      <c r="D1721" s="115" t="e">
        <f si="141" t="shared"/>
        <v>#N/A</v>
      </c>
      <c r="E1721" s="136">
        <f si="140" t="shared"/>
        <v>0</v>
      </c>
      <c r="F1721" s="115" t="e">
        <f si="142" t="shared"/>
        <v>#N/A</v>
      </c>
      <c r="H1721" s="115" t="str">
        <f si="139" t="shared"/>
        <v/>
      </c>
      <c r="J1721" s="115" t="str">
        <f si="138" t="shared"/>
        <v/>
      </c>
    </row>
    <row r="1722" spans="3:10">
      <c r="C1722" s="135">
        <v>0</v>
      </c>
      <c r="D1722" s="115" t="e">
        <f si="141" t="shared"/>
        <v>#N/A</v>
      </c>
      <c r="E1722" s="136">
        <f si="140" t="shared"/>
        <v>0</v>
      </c>
      <c r="F1722" s="115" t="e">
        <f si="142" t="shared"/>
        <v>#N/A</v>
      </c>
      <c r="H1722" s="115" t="str">
        <f si="139" t="shared"/>
        <v/>
      </c>
      <c r="J1722" s="115" t="str">
        <f si="138" t="shared"/>
        <v/>
      </c>
    </row>
    <row r="1723" spans="3:10">
      <c r="C1723" s="135">
        <v>0</v>
      </c>
      <c r="D1723" s="115" t="e">
        <f si="141" t="shared"/>
        <v>#N/A</v>
      </c>
      <c r="E1723" s="136">
        <f si="140" t="shared"/>
        <v>0</v>
      </c>
      <c r="F1723" s="115" t="e">
        <f si="142" t="shared"/>
        <v>#N/A</v>
      </c>
      <c r="H1723" s="115" t="str">
        <f si="139" t="shared"/>
        <v/>
      </c>
      <c r="J1723" s="115" t="str">
        <f si="138" t="shared"/>
        <v/>
      </c>
    </row>
    <row r="1724" spans="3:10">
      <c r="C1724" s="135">
        <v>0</v>
      </c>
      <c r="D1724" s="115" t="e">
        <f si="141" t="shared"/>
        <v>#N/A</v>
      </c>
      <c r="E1724" s="136">
        <f si="140" t="shared"/>
        <v>0</v>
      </c>
      <c r="F1724" s="115" t="e">
        <f si="142" t="shared"/>
        <v>#N/A</v>
      </c>
      <c r="H1724" s="115" t="str">
        <f si="139" t="shared"/>
        <v/>
      </c>
      <c r="J1724" s="115" t="str">
        <f si="138" t="shared"/>
        <v/>
      </c>
    </row>
    <row r="1725" spans="3:10">
      <c r="C1725" s="135">
        <v>0</v>
      </c>
      <c r="D1725" s="115" t="e">
        <f si="141" t="shared"/>
        <v>#N/A</v>
      </c>
      <c r="E1725" s="136">
        <f si="140" t="shared"/>
        <v>0</v>
      </c>
      <c r="F1725" s="115" t="e">
        <f si="142" t="shared"/>
        <v>#N/A</v>
      </c>
      <c r="H1725" s="115" t="str">
        <f si="139" t="shared"/>
        <v/>
      </c>
      <c r="J1725" s="115" t="str">
        <f si="138" t="shared"/>
        <v/>
      </c>
    </row>
    <row r="1726" spans="3:10">
      <c r="C1726" s="135">
        <v>0</v>
      </c>
      <c r="D1726" s="115" t="e">
        <f si="141" t="shared"/>
        <v>#N/A</v>
      </c>
      <c r="E1726" s="136">
        <f si="140" t="shared"/>
        <v>0</v>
      </c>
      <c r="F1726" s="115" t="e">
        <f si="142" t="shared"/>
        <v>#N/A</v>
      </c>
      <c r="H1726" s="115" t="str">
        <f si="139" t="shared"/>
        <v/>
      </c>
      <c r="J1726" s="115" t="str">
        <f si="138" t="shared"/>
        <v/>
      </c>
    </row>
    <row r="1727" spans="3:10">
      <c r="C1727" s="135">
        <v>0</v>
      </c>
      <c r="D1727" s="115" t="e">
        <f si="141" t="shared"/>
        <v>#N/A</v>
      </c>
      <c r="E1727" s="136">
        <f si="140" t="shared"/>
        <v>0</v>
      </c>
      <c r="F1727" s="115" t="e">
        <f si="142" t="shared"/>
        <v>#N/A</v>
      </c>
      <c r="H1727" s="115" t="str">
        <f si="139" t="shared"/>
        <v/>
      </c>
      <c r="J1727" s="115" t="str">
        <f si="138" t="shared"/>
        <v/>
      </c>
    </row>
    <row r="1728" spans="3:10">
      <c r="C1728" s="135">
        <v>0</v>
      </c>
      <c r="D1728" s="115" t="e">
        <f si="141" t="shared"/>
        <v>#N/A</v>
      </c>
      <c r="E1728" s="136">
        <f si="140" t="shared"/>
        <v>0</v>
      </c>
      <c r="F1728" s="115" t="e">
        <f si="142" t="shared"/>
        <v>#N/A</v>
      </c>
      <c r="H1728" s="115" t="str">
        <f si="139" t="shared"/>
        <v/>
      </c>
      <c r="J1728" s="115" t="str">
        <f si="138" t="shared"/>
        <v/>
      </c>
    </row>
    <row r="1729" spans="3:10">
      <c r="C1729" s="135">
        <v>0</v>
      </c>
      <c r="D1729" s="115" t="e">
        <f si="141" t="shared"/>
        <v>#N/A</v>
      </c>
      <c r="E1729" s="136">
        <f si="140" t="shared"/>
        <v>0</v>
      </c>
      <c r="F1729" s="115" t="e">
        <f si="142" t="shared"/>
        <v>#N/A</v>
      </c>
      <c r="H1729" s="115" t="str">
        <f si="139" t="shared"/>
        <v/>
      </c>
      <c r="J1729" s="115" t="str">
        <f si="138" t="shared"/>
        <v/>
      </c>
    </row>
    <row r="1730" spans="3:10">
      <c r="C1730" s="135">
        <v>0</v>
      </c>
      <c r="D1730" s="115" t="e">
        <f si="141" t="shared"/>
        <v>#N/A</v>
      </c>
      <c r="E1730" s="136">
        <f si="140" t="shared"/>
        <v>0</v>
      </c>
      <c r="F1730" s="115" t="e">
        <f si="142" t="shared"/>
        <v>#N/A</v>
      </c>
      <c r="H1730" s="115" t="str">
        <f si="139" t="shared"/>
        <v/>
      </c>
      <c r="J1730" s="115" t="str">
        <f si="138" t="shared"/>
        <v/>
      </c>
    </row>
    <row r="1731" spans="3:10">
      <c r="C1731" s="135">
        <v>0</v>
      </c>
      <c r="D1731" s="115" t="e">
        <f si="141" t="shared"/>
        <v>#N/A</v>
      </c>
      <c r="E1731" s="136">
        <f si="140" t="shared"/>
        <v>0</v>
      </c>
      <c r="F1731" s="115" t="e">
        <f si="142" t="shared"/>
        <v>#N/A</v>
      </c>
      <c r="H1731" s="115" t="str">
        <f si="139" t="shared"/>
        <v/>
      </c>
      <c r="J1731" s="115" t="str">
        <f ref="J1731:J1794" si="143" t="shared">IF(OR(I1731="",$B1731="District of Columbia"),"",COUNTIFS($A$2:$A$2000,$A1731,$I$2:$I$2000,"&gt;"&amp;I1731)+1)</f>
        <v/>
      </c>
    </row>
    <row r="1732" spans="3:10">
      <c r="C1732" s="135">
        <v>0</v>
      </c>
      <c r="D1732" s="115" t="e">
        <f si="141" t="shared"/>
        <v>#N/A</v>
      </c>
      <c r="E1732" s="136">
        <f si="140" t="shared"/>
        <v>0</v>
      </c>
      <c r="F1732" s="115" t="e">
        <f si="142" t="shared"/>
        <v>#N/A</v>
      </c>
      <c r="H1732" s="115" t="str">
        <f si="139" t="shared"/>
        <v/>
      </c>
      <c r="J1732" s="115" t="str">
        <f si="143" t="shared"/>
        <v/>
      </c>
    </row>
    <row r="1733" spans="3:10">
      <c r="C1733" s="135">
        <v>0</v>
      </c>
      <c r="D1733" s="115" t="e">
        <f si="141" t="shared"/>
        <v>#N/A</v>
      </c>
      <c r="E1733" s="136">
        <f si="140" t="shared"/>
        <v>0</v>
      </c>
      <c r="F1733" s="115" t="e">
        <f si="142" t="shared"/>
        <v>#N/A</v>
      </c>
      <c r="H1733" s="115" t="str">
        <f si="139" t="shared"/>
        <v/>
      </c>
      <c r="J1733" s="115" t="str">
        <f si="143" t="shared"/>
        <v/>
      </c>
    </row>
    <row r="1734" spans="3:10">
      <c r="C1734" s="135">
        <v>0</v>
      </c>
      <c r="D1734" s="115" t="e">
        <f si="141" t="shared"/>
        <v>#N/A</v>
      </c>
      <c r="E1734" s="136">
        <f si="140" t="shared"/>
        <v>0</v>
      </c>
      <c r="F1734" s="115" t="e">
        <f si="142" t="shared"/>
        <v>#N/A</v>
      </c>
      <c r="H1734" s="115" t="str">
        <f si="139" t="shared"/>
        <v/>
      </c>
      <c r="J1734" s="115" t="str">
        <f si="143" t="shared"/>
        <v/>
      </c>
    </row>
    <row r="1735" spans="3:10">
      <c r="C1735" s="135">
        <v>0</v>
      </c>
      <c r="D1735" s="115" t="e">
        <f si="141" t="shared"/>
        <v>#N/A</v>
      </c>
      <c r="E1735" s="136">
        <f si="140" t="shared"/>
        <v>0</v>
      </c>
      <c r="F1735" s="115" t="e">
        <f si="142" t="shared"/>
        <v>#N/A</v>
      </c>
      <c r="H1735" s="115" t="str">
        <f si="139" t="shared"/>
        <v/>
      </c>
      <c r="J1735" s="115" t="str">
        <f si="143" t="shared"/>
        <v/>
      </c>
    </row>
    <row r="1736" spans="3:10">
      <c r="C1736" s="135">
        <v>0</v>
      </c>
      <c r="D1736" s="115" t="e">
        <f si="141" t="shared"/>
        <v>#N/A</v>
      </c>
      <c r="E1736" s="136">
        <f si="140" t="shared"/>
        <v>0</v>
      </c>
      <c r="F1736" s="115" t="e">
        <f si="142" t="shared"/>
        <v>#N/A</v>
      </c>
      <c r="H1736" s="115" t="str">
        <f si="139" t="shared"/>
        <v/>
      </c>
      <c r="J1736" s="115" t="str">
        <f si="143" t="shared"/>
        <v/>
      </c>
    </row>
    <row r="1737" spans="3:10">
      <c r="C1737" s="135">
        <v>0</v>
      </c>
      <c r="D1737" s="115" t="e">
        <f si="141" t="shared"/>
        <v>#N/A</v>
      </c>
      <c r="E1737" s="136">
        <f si="140" t="shared"/>
        <v>0</v>
      </c>
      <c r="F1737" s="115" t="e">
        <f si="142" t="shared"/>
        <v>#N/A</v>
      </c>
      <c r="H1737" s="115" t="str">
        <f si="139" t="shared"/>
        <v/>
      </c>
      <c r="J1737" s="115" t="str">
        <f si="143" t="shared"/>
        <v/>
      </c>
    </row>
    <row r="1738" spans="3:10">
      <c r="C1738" s="135">
        <v>0</v>
      </c>
      <c r="D1738" s="115" t="e">
        <f si="141" t="shared"/>
        <v>#N/A</v>
      </c>
      <c r="E1738" s="136">
        <f si="140" t="shared"/>
        <v>0</v>
      </c>
      <c r="F1738" s="115" t="e">
        <f si="142" t="shared"/>
        <v>#N/A</v>
      </c>
      <c r="H1738" s="115" t="str">
        <f si="139" t="shared"/>
        <v/>
      </c>
      <c r="J1738" s="115" t="str">
        <f si="143" t="shared"/>
        <v/>
      </c>
    </row>
    <row r="1739" spans="3:10">
      <c r="C1739" s="135">
        <v>0</v>
      </c>
      <c r="D1739" s="115" t="e">
        <f si="141" t="shared"/>
        <v>#N/A</v>
      </c>
      <c r="E1739" s="136">
        <f si="140" t="shared"/>
        <v>0</v>
      </c>
      <c r="F1739" s="115" t="e">
        <f si="142" t="shared"/>
        <v>#N/A</v>
      </c>
      <c r="H1739" s="115" t="str">
        <f si="139" t="shared"/>
        <v/>
      </c>
      <c r="J1739" s="115" t="str">
        <f si="143" t="shared"/>
        <v/>
      </c>
    </row>
    <row r="1740" spans="3:10">
      <c r="C1740" s="135">
        <v>0</v>
      </c>
      <c r="D1740" s="115" t="e">
        <f si="141" t="shared"/>
        <v>#N/A</v>
      </c>
      <c r="E1740" s="136">
        <f si="140" t="shared"/>
        <v>0</v>
      </c>
      <c r="F1740" s="115" t="e">
        <f si="142" t="shared"/>
        <v>#N/A</v>
      </c>
      <c r="H1740" s="115" t="str">
        <f si="139" t="shared"/>
        <v/>
      </c>
      <c r="J1740" s="115" t="str">
        <f si="143" t="shared"/>
        <v/>
      </c>
    </row>
    <row r="1741" spans="3:10">
      <c r="C1741" s="135">
        <v>0</v>
      </c>
      <c r="D1741" s="115" t="e">
        <f si="141" t="shared"/>
        <v>#N/A</v>
      </c>
      <c r="E1741" s="136">
        <f si="140" t="shared"/>
        <v>0</v>
      </c>
      <c r="F1741" s="115" t="e">
        <f si="142" t="shared"/>
        <v>#N/A</v>
      </c>
      <c r="H1741" s="115" t="str">
        <f si="139" t="shared"/>
        <v/>
      </c>
      <c r="J1741" s="115" t="str">
        <f si="143" t="shared"/>
        <v/>
      </c>
    </row>
    <row r="1742" spans="3:10">
      <c r="C1742" s="135">
        <v>0</v>
      </c>
      <c r="D1742" s="115" t="e">
        <f si="141" t="shared"/>
        <v>#N/A</v>
      </c>
      <c r="E1742" s="136">
        <f si="140" t="shared"/>
        <v>0</v>
      </c>
      <c r="F1742" s="115" t="e">
        <f si="142" t="shared"/>
        <v>#N/A</v>
      </c>
      <c r="H1742" s="115" t="str">
        <f si="139" t="shared"/>
        <v/>
      </c>
      <c r="J1742" s="115" t="str">
        <f si="143" t="shared"/>
        <v/>
      </c>
    </row>
    <row r="1743" spans="3:10">
      <c r="C1743" s="135">
        <v>0</v>
      </c>
      <c r="D1743" s="115" t="e">
        <f si="141" t="shared"/>
        <v>#N/A</v>
      </c>
      <c r="E1743" s="136">
        <f si="140" t="shared"/>
        <v>0</v>
      </c>
      <c r="F1743" s="115" t="e">
        <f si="142" t="shared"/>
        <v>#N/A</v>
      </c>
      <c r="H1743" s="115" t="str">
        <f si="139" t="shared"/>
        <v/>
      </c>
      <c r="J1743" s="115" t="str">
        <f si="143" t="shared"/>
        <v/>
      </c>
    </row>
    <row r="1744" spans="3:10">
      <c r="C1744" s="135">
        <v>0</v>
      </c>
      <c r="D1744" s="115" t="e">
        <f si="141" t="shared"/>
        <v>#N/A</v>
      </c>
      <c r="E1744" s="136">
        <f si="140" t="shared"/>
        <v>0</v>
      </c>
      <c r="F1744" s="115" t="e">
        <f si="142" t="shared"/>
        <v>#N/A</v>
      </c>
      <c r="H1744" s="115" t="str">
        <f si="139" t="shared"/>
        <v/>
      </c>
      <c r="J1744" s="115" t="str">
        <f si="143" t="shared"/>
        <v/>
      </c>
    </row>
    <row r="1745" spans="3:10">
      <c r="C1745" s="135">
        <v>0</v>
      </c>
      <c r="D1745" s="115" t="e">
        <f si="141" t="shared"/>
        <v>#N/A</v>
      </c>
      <c r="E1745" s="136">
        <f si="140" t="shared"/>
        <v>0</v>
      </c>
      <c r="F1745" s="115" t="e">
        <f si="142" t="shared"/>
        <v>#N/A</v>
      </c>
      <c r="H1745" s="115" t="str">
        <f ref="H1745:H1808" si="144" t="shared">IF(OR(G1745="",$B1745="District of Columbia"),"",COUNTIFS($A$2:$A$2000,$A1745,$G$2:$G$2000,"&gt;"&amp;G1745)+1)</f>
        <v/>
      </c>
      <c r="J1745" s="115" t="str">
        <f si="143" t="shared"/>
        <v/>
      </c>
    </row>
    <row r="1746" spans="3:10">
      <c r="C1746" s="135">
        <v>0</v>
      </c>
      <c r="D1746" s="115" t="e">
        <f si="141" t="shared"/>
        <v>#N/A</v>
      </c>
      <c r="E1746" s="136">
        <f si="140" t="shared"/>
        <v>0</v>
      </c>
      <c r="F1746" s="115" t="e">
        <f si="142" t="shared"/>
        <v>#N/A</v>
      </c>
      <c r="H1746" s="115" t="str">
        <f si="144" t="shared"/>
        <v/>
      </c>
      <c r="J1746" s="115" t="str">
        <f si="143" t="shared"/>
        <v/>
      </c>
    </row>
    <row r="1747" spans="3:10">
      <c r="C1747" s="135">
        <v>0</v>
      </c>
      <c r="D1747" s="115" t="e">
        <f si="141" t="shared"/>
        <v>#N/A</v>
      </c>
      <c r="E1747" s="136">
        <f si="140" t="shared"/>
        <v>0</v>
      </c>
      <c r="F1747" s="115" t="e">
        <f si="142" t="shared"/>
        <v>#N/A</v>
      </c>
      <c r="H1747" s="115" t="str">
        <f si="144" t="shared"/>
        <v/>
      </c>
      <c r="J1747" s="115" t="str">
        <f si="143" t="shared"/>
        <v/>
      </c>
    </row>
    <row r="1748" spans="3:10">
      <c r="C1748" s="135">
        <v>0</v>
      </c>
      <c r="D1748" s="115" t="e">
        <f si="141" t="shared"/>
        <v>#N/A</v>
      </c>
      <c r="E1748" s="136">
        <f si="140" t="shared"/>
        <v>0</v>
      </c>
      <c r="F1748" s="115" t="e">
        <f si="142" t="shared"/>
        <v>#N/A</v>
      </c>
      <c r="H1748" s="115" t="str">
        <f si="144" t="shared"/>
        <v/>
      </c>
      <c r="J1748" s="115" t="str">
        <f si="143" t="shared"/>
        <v/>
      </c>
    </row>
    <row r="1749" spans="3:10">
      <c r="C1749" s="135">
        <v>0</v>
      </c>
      <c r="D1749" s="115" t="e">
        <f si="141" t="shared"/>
        <v>#N/A</v>
      </c>
      <c r="E1749" s="136">
        <f si="140" t="shared"/>
        <v>0</v>
      </c>
      <c r="F1749" s="115" t="e">
        <f si="142" t="shared"/>
        <v>#N/A</v>
      </c>
      <c r="H1749" s="115" t="str">
        <f si="144" t="shared"/>
        <v/>
      </c>
      <c r="J1749" s="115" t="str">
        <f si="143" t="shared"/>
        <v/>
      </c>
    </row>
    <row r="1750" spans="3:10">
      <c r="C1750" s="135">
        <v>0</v>
      </c>
      <c r="D1750" s="115" t="e">
        <f si="141" t="shared"/>
        <v>#N/A</v>
      </c>
      <c r="E1750" s="136">
        <f si="140" t="shared"/>
        <v>0</v>
      </c>
      <c r="F1750" s="115" t="e">
        <f si="142" t="shared"/>
        <v>#N/A</v>
      </c>
      <c r="H1750" s="115" t="str">
        <f si="144" t="shared"/>
        <v/>
      </c>
      <c r="J1750" s="115" t="str">
        <f si="143" t="shared"/>
        <v/>
      </c>
    </row>
    <row r="1751" spans="3:10">
      <c r="C1751" s="135">
        <v>0</v>
      </c>
      <c r="D1751" s="115" t="e">
        <f si="141" t="shared"/>
        <v>#N/A</v>
      </c>
      <c r="E1751" s="136">
        <f si="140" t="shared"/>
        <v>0</v>
      </c>
      <c r="F1751" s="115" t="e">
        <f si="142" t="shared"/>
        <v>#N/A</v>
      </c>
      <c r="H1751" s="115" t="str">
        <f si="144" t="shared"/>
        <v/>
      </c>
      <c r="J1751" s="115" t="str">
        <f si="143" t="shared"/>
        <v/>
      </c>
    </row>
    <row r="1752" spans="3:10">
      <c r="C1752" s="135">
        <v>0</v>
      </c>
      <c r="D1752" s="115" t="e">
        <f si="141" t="shared"/>
        <v>#N/A</v>
      </c>
      <c r="E1752" s="136">
        <f si="140" t="shared"/>
        <v>0</v>
      </c>
      <c r="F1752" s="115" t="e">
        <f si="142" t="shared"/>
        <v>#N/A</v>
      </c>
      <c r="H1752" s="115" t="str">
        <f si="144" t="shared"/>
        <v/>
      </c>
      <c r="J1752" s="115" t="str">
        <f si="143" t="shared"/>
        <v/>
      </c>
    </row>
    <row r="1753" spans="3:10">
      <c r="C1753" s="135">
        <v>0</v>
      </c>
      <c r="D1753" s="115" t="e">
        <f si="141" t="shared"/>
        <v>#N/A</v>
      </c>
      <c r="E1753" s="136">
        <f si="140" t="shared"/>
        <v>0</v>
      </c>
      <c r="F1753" s="115" t="e">
        <f si="142" t="shared"/>
        <v>#N/A</v>
      </c>
      <c r="H1753" s="115" t="str">
        <f si="144" t="shared"/>
        <v/>
      </c>
      <c r="J1753" s="115" t="str">
        <f si="143" t="shared"/>
        <v/>
      </c>
    </row>
    <row r="1754" spans="3:10">
      <c r="C1754" s="135">
        <v>0</v>
      </c>
      <c r="D1754" s="115" t="e">
        <f si="141" t="shared"/>
        <v>#N/A</v>
      </c>
      <c r="E1754" s="136">
        <f si="140" t="shared"/>
        <v>0</v>
      </c>
      <c r="F1754" s="115" t="e">
        <f si="142" t="shared"/>
        <v>#N/A</v>
      </c>
      <c r="H1754" s="115" t="str">
        <f si="144" t="shared"/>
        <v/>
      </c>
      <c r="J1754" s="115" t="str">
        <f si="143" t="shared"/>
        <v/>
      </c>
    </row>
    <row r="1755" spans="3:10">
      <c r="C1755" s="135">
        <v>0</v>
      </c>
      <c r="D1755" s="115" t="e">
        <f si="141" t="shared"/>
        <v>#N/A</v>
      </c>
      <c r="E1755" s="136">
        <f si="140" t="shared"/>
        <v>0</v>
      </c>
      <c r="F1755" s="115" t="e">
        <f si="142" t="shared"/>
        <v>#N/A</v>
      </c>
      <c r="H1755" s="115" t="str">
        <f si="144" t="shared"/>
        <v/>
      </c>
      <c r="J1755" s="115" t="str">
        <f si="143" t="shared"/>
        <v/>
      </c>
    </row>
    <row r="1756" spans="3:10">
      <c r="C1756" s="135">
        <v>0</v>
      </c>
      <c r="D1756" s="115" t="e">
        <f si="141" t="shared"/>
        <v>#N/A</v>
      </c>
      <c r="E1756" s="136">
        <f ref="E1756:E1819" si="145" t="shared">$Q1654</f>
        <v>0</v>
      </c>
      <c r="F1756" s="115" t="e">
        <f si="142" t="shared"/>
        <v>#N/A</v>
      </c>
      <c r="H1756" s="115" t="str">
        <f si="144" t="shared"/>
        <v/>
      </c>
      <c r="J1756" s="115" t="str">
        <f si="143" t="shared"/>
        <v/>
      </c>
    </row>
    <row r="1757" spans="3:10">
      <c r="C1757" s="135">
        <v>0</v>
      </c>
      <c r="D1757" s="115" t="e">
        <f si="141" t="shared"/>
        <v>#N/A</v>
      </c>
      <c r="E1757" s="136">
        <f si="145" t="shared"/>
        <v>0</v>
      </c>
      <c r="F1757" s="115" t="e">
        <f si="142" t="shared"/>
        <v>#N/A</v>
      </c>
      <c r="H1757" s="115" t="str">
        <f si="144" t="shared"/>
        <v/>
      </c>
      <c r="J1757" s="115" t="str">
        <f si="143" t="shared"/>
        <v/>
      </c>
    </row>
    <row r="1758" spans="3:10">
      <c r="C1758" s="135">
        <v>0</v>
      </c>
      <c r="D1758" s="115" t="e">
        <f si="141" t="shared"/>
        <v>#N/A</v>
      </c>
      <c r="E1758" s="136">
        <f si="145" t="shared"/>
        <v>0</v>
      </c>
      <c r="F1758" s="115" t="e">
        <f si="142" t="shared"/>
        <v>#N/A</v>
      </c>
      <c r="H1758" s="115" t="str">
        <f si="144" t="shared"/>
        <v/>
      </c>
      <c r="J1758" s="115" t="str">
        <f si="143" t="shared"/>
        <v/>
      </c>
    </row>
    <row r="1759" spans="3:10">
      <c r="C1759" s="135">
        <v>0</v>
      </c>
      <c r="D1759" s="115" t="e">
        <f si="141" t="shared"/>
        <v>#N/A</v>
      </c>
      <c r="E1759" s="136">
        <f si="145" t="shared"/>
        <v>0</v>
      </c>
      <c r="F1759" s="115" t="e">
        <f si="142" t="shared"/>
        <v>#N/A</v>
      </c>
      <c r="H1759" s="115" t="str">
        <f si="144" t="shared"/>
        <v/>
      </c>
      <c r="J1759" s="115" t="str">
        <f si="143" t="shared"/>
        <v/>
      </c>
    </row>
    <row r="1760" spans="3:10">
      <c r="C1760" s="135">
        <v>0</v>
      </c>
      <c r="D1760" s="115" t="e">
        <f si="141" t="shared"/>
        <v>#N/A</v>
      </c>
      <c r="E1760" s="136">
        <f si="145" t="shared"/>
        <v>0</v>
      </c>
      <c r="F1760" s="115" t="e">
        <f si="142" t="shared"/>
        <v>#N/A</v>
      </c>
      <c r="H1760" s="115" t="str">
        <f si="144" t="shared"/>
        <v/>
      </c>
      <c r="J1760" s="115" t="str">
        <f si="143" t="shared"/>
        <v/>
      </c>
    </row>
    <row r="1761" spans="3:10">
      <c r="C1761" s="135">
        <v>0</v>
      </c>
      <c r="D1761" s="115" t="e">
        <f si="141" t="shared"/>
        <v>#N/A</v>
      </c>
      <c r="E1761" s="136">
        <f si="145" t="shared"/>
        <v>0</v>
      </c>
      <c r="F1761" s="115" t="e">
        <f si="142" t="shared"/>
        <v>#N/A</v>
      </c>
      <c r="H1761" s="115" t="str">
        <f si="144" t="shared"/>
        <v/>
      </c>
      <c r="J1761" s="115" t="str">
        <f si="143" t="shared"/>
        <v/>
      </c>
    </row>
    <row r="1762" spans="3:10">
      <c r="C1762" s="135">
        <v>0</v>
      </c>
      <c r="D1762" s="115" t="e">
        <f si="141" t="shared"/>
        <v>#N/A</v>
      </c>
      <c r="E1762" s="136">
        <f si="145" t="shared"/>
        <v>0</v>
      </c>
      <c r="F1762" s="115" t="e">
        <f si="142" t="shared"/>
        <v>#N/A</v>
      </c>
      <c r="H1762" s="115" t="str">
        <f si="144" t="shared"/>
        <v/>
      </c>
      <c r="J1762" s="115" t="str">
        <f si="143" t="shared"/>
        <v/>
      </c>
    </row>
    <row r="1763" spans="3:10">
      <c r="C1763" s="135">
        <v>0</v>
      </c>
      <c r="D1763" s="115" t="e">
        <f si="141" t="shared"/>
        <v>#N/A</v>
      </c>
      <c r="E1763" s="136">
        <f si="145" t="shared"/>
        <v>0</v>
      </c>
      <c r="F1763" s="115" t="e">
        <f si="142" t="shared"/>
        <v>#N/A</v>
      </c>
      <c r="H1763" s="115" t="str">
        <f si="144" t="shared"/>
        <v/>
      </c>
      <c r="J1763" s="115" t="str">
        <f si="143" t="shared"/>
        <v/>
      </c>
    </row>
    <row r="1764" spans="3:10">
      <c r="C1764" s="135">
        <v>0</v>
      </c>
      <c r="D1764" s="115" t="e">
        <f si="141" t="shared"/>
        <v>#N/A</v>
      </c>
      <c r="E1764" s="136">
        <f si="145" t="shared"/>
        <v>0</v>
      </c>
      <c r="F1764" s="115" t="e">
        <f si="142" t="shared"/>
        <v>#N/A</v>
      </c>
      <c r="H1764" s="115" t="str">
        <f si="144" t="shared"/>
        <v/>
      </c>
      <c r="J1764" s="115" t="str">
        <f si="143" t="shared"/>
        <v/>
      </c>
    </row>
    <row r="1765" spans="3:10">
      <c r="C1765" s="135">
        <v>0</v>
      </c>
      <c r="D1765" s="115" t="e">
        <f si="141" t="shared"/>
        <v>#N/A</v>
      </c>
      <c r="E1765" s="136">
        <f si="145" t="shared"/>
        <v>0</v>
      </c>
      <c r="F1765" s="115" t="e">
        <f si="142" t="shared"/>
        <v>#N/A</v>
      </c>
      <c r="H1765" s="115" t="str">
        <f si="144" t="shared"/>
        <v/>
      </c>
      <c r="J1765" s="115" t="str">
        <f si="143" t="shared"/>
        <v/>
      </c>
    </row>
    <row r="1766" spans="3:10">
      <c r="C1766" s="135">
        <v>0</v>
      </c>
      <c r="D1766" s="115" t="e">
        <f si="141" t="shared"/>
        <v>#N/A</v>
      </c>
      <c r="E1766" s="136">
        <f si="145" t="shared"/>
        <v>0</v>
      </c>
      <c r="F1766" s="115" t="e">
        <f si="142" t="shared"/>
        <v>#N/A</v>
      </c>
      <c r="H1766" s="115" t="str">
        <f si="144" t="shared"/>
        <v/>
      </c>
      <c r="J1766" s="115" t="str">
        <f si="143" t="shared"/>
        <v/>
      </c>
    </row>
    <row r="1767" spans="3:10">
      <c r="C1767" s="135">
        <v>0</v>
      </c>
      <c r="D1767" s="115" t="e">
        <f si="141" t="shared"/>
        <v>#N/A</v>
      </c>
      <c r="E1767" s="136">
        <f si="145" t="shared"/>
        <v>0</v>
      </c>
      <c r="F1767" s="115" t="e">
        <f si="142" t="shared"/>
        <v>#N/A</v>
      </c>
      <c r="H1767" s="115" t="str">
        <f si="144" t="shared"/>
        <v/>
      </c>
      <c r="J1767" s="115" t="str">
        <f si="143" t="shared"/>
        <v/>
      </c>
    </row>
    <row r="1768" spans="3:10">
      <c r="C1768" s="135">
        <v>0</v>
      </c>
      <c r="D1768" s="115" t="e">
        <f si="141" t="shared"/>
        <v>#N/A</v>
      </c>
      <c r="E1768" s="136">
        <f si="145" t="shared"/>
        <v>0</v>
      </c>
      <c r="F1768" s="115" t="e">
        <f si="142" t="shared"/>
        <v>#N/A</v>
      </c>
      <c r="H1768" s="115" t="str">
        <f si="144" t="shared"/>
        <v/>
      </c>
      <c r="J1768" s="115" t="str">
        <f si="143" t="shared"/>
        <v/>
      </c>
    </row>
    <row r="1769" spans="3:10">
      <c r="C1769" s="135">
        <v>0</v>
      </c>
      <c r="D1769" s="115" t="e">
        <f ref="D1769:D1832" si="146" t="shared">RANK($C1769,$C$104:$C$153,0)</f>
        <v>#N/A</v>
      </c>
      <c r="E1769" s="136">
        <f si="145" t="shared"/>
        <v>0</v>
      </c>
      <c r="F1769" s="115" t="e">
        <f ref="F1769:F1832" si="147" t="shared">RANK(E1769,$E$104:$E$153,0)</f>
        <v>#N/A</v>
      </c>
      <c r="H1769" s="115" t="str">
        <f si="144" t="shared"/>
        <v/>
      </c>
      <c r="J1769" s="115" t="str">
        <f si="143" t="shared"/>
        <v/>
      </c>
    </row>
    <row r="1770" spans="3:10">
      <c r="C1770" s="135">
        <v>0</v>
      </c>
      <c r="D1770" s="115" t="e">
        <f si="146" t="shared"/>
        <v>#N/A</v>
      </c>
      <c r="E1770" s="136">
        <f si="145" t="shared"/>
        <v>0</v>
      </c>
      <c r="F1770" s="115" t="e">
        <f si="147" t="shared"/>
        <v>#N/A</v>
      </c>
      <c r="H1770" s="115" t="str">
        <f si="144" t="shared"/>
        <v/>
      </c>
      <c r="J1770" s="115" t="str">
        <f si="143" t="shared"/>
        <v/>
      </c>
    </row>
    <row r="1771" spans="3:10">
      <c r="C1771" s="135">
        <v>0</v>
      </c>
      <c r="D1771" s="115" t="e">
        <f si="146" t="shared"/>
        <v>#N/A</v>
      </c>
      <c r="E1771" s="136">
        <f si="145" t="shared"/>
        <v>0</v>
      </c>
      <c r="F1771" s="115" t="e">
        <f si="147" t="shared"/>
        <v>#N/A</v>
      </c>
      <c r="H1771" s="115" t="str">
        <f si="144" t="shared"/>
        <v/>
      </c>
      <c r="J1771" s="115" t="str">
        <f si="143" t="shared"/>
        <v/>
      </c>
    </row>
    <row r="1772" spans="3:10">
      <c r="C1772" s="135">
        <v>0</v>
      </c>
      <c r="D1772" s="115" t="e">
        <f si="146" t="shared"/>
        <v>#N/A</v>
      </c>
      <c r="E1772" s="136">
        <f si="145" t="shared"/>
        <v>0</v>
      </c>
      <c r="F1772" s="115" t="e">
        <f si="147" t="shared"/>
        <v>#N/A</v>
      </c>
      <c r="H1772" s="115" t="str">
        <f si="144" t="shared"/>
        <v/>
      </c>
      <c r="J1772" s="115" t="str">
        <f si="143" t="shared"/>
        <v/>
      </c>
    </row>
    <row r="1773" spans="3:10">
      <c r="C1773" s="135">
        <v>0</v>
      </c>
      <c r="D1773" s="115" t="e">
        <f si="146" t="shared"/>
        <v>#N/A</v>
      </c>
      <c r="E1773" s="136">
        <f si="145" t="shared"/>
        <v>0</v>
      </c>
      <c r="F1773" s="115" t="e">
        <f si="147" t="shared"/>
        <v>#N/A</v>
      </c>
      <c r="H1773" s="115" t="str">
        <f si="144" t="shared"/>
        <v/>
      </c>
      <c r="J1773" s="115" t="str">
        <f si="143" t="shared"/>
        <v/>
      </c>
    </row>
    <row r="1774" spans="3:10">
      <c r="C1774" s="135">
        <v>0</v>
      </c>
      <c r="D1774" s="115" t="e">
        <f si="146" t="shared"/>
        <v>#N/A</v>
      </c>
      <c r="E1774" s="136">
        <f si="145" t="shared"/>
        <v>0</v>
      </c>
      <c r="F1774" s="115" t="e">
        <f si="147" t="shared"/>
        <v>#N/A</v>
      </c>
      <c r="H1774" s="115" t="str">
        <f si="144" t="shared"/>
        <v/>
      </c>
      <c r="J1774" s="115" t="str">
        <f si="143" t="shared"/>
        <v/>
      </c>
    </row>
    <row r="1775" spans="3:10">
      <c r="C1775" s="135">
        <v>0</v>
      </c>
      <c r="D1775" s="115" t="e">
        <f si="146" t="shared"/>
        <v>#N/A</v>
      </c>
      <c r="E1775" s="136">
        <f si="145" t="shared"/>
        <v>0</v>
      </c>
      <c r="F1775" s="115" t="e">
        <f si="147" t="shared"/>
        <v>#N/A</v>
      </c>
      <c r="H1775" s="115" t="str">
        <f si="144" t="shared"/>
        <v/>
      </c>
      <c r="J1775" s="115" t="str">
        <f si="143" t="shared"/>
        <v/>
      </c>
    </row>
    <row r="1776" spans="3:10">
      <c r="C1776" s="135">
        <v>0</v>
      </c>
      <c r="D1776" s="115" t="e">
        <f si="146" t="shared"/>
        <v>#N/A</v>
      </c>
      <c r="E1776" s="136">
        <f si="145" t="shared"/>
        <v>0</v>
      </c>
      <c r="F1776" s="115" t="e">
        <f si="147" t="shared"/>
        <v>#N/A</v>
      </c>
      <c r="H1776" s="115" t="str">
        <f si="144" t="shared"/>
        <v/>
      </c>
      <c r="J1776" s="115" t="str">
        <f si="143" t="shared"/>
        <v/>
      </c>
    </row>
    <row r="1777" spans="3:10">
      <c r="C1777" s="135">
        <v>0</v>
      </c>
      <c r="D1777" s="115" t="e">
        <f si="146" t="shared"/>
        <v>#N/A</v>
      </c>
      <c r="E1777" s="136">
        <f si="145" t="shared"/>
        <v>0</v>
      </c>
      <c r="F1777" s="115" t="e">
        <f si="147" t="shared"/>
        <v>#N/A</v>
      </c>
      <c r="H1777" s="115" t="str">
        <f si="144" t="shared"/>
        <v/>
      </c>
      <c r="J1777" s="115" t="str">
        <f si="143" t="shared"/>
        <v/>
      </c>
    </row>
    <row r="1778" spans="3:10">
      <c r="C1778" s="135">
        <v>0</v>
      </c>
      <c r="D1778" s="115" t="e">
        <f si="146" t="shared"/>
        <v>#N/A</v>
      </c>
      <c r="E1778" s="136">
        <f si="145" t="shared"/>
        <v>0</v>
      </c>
      <c r="F1778" s="115" t="e">
        <f si="147" t="shared"/>
        <v>#N/A</v>
      </c>
      <c r="H1778" s="115" t="str">
        <f si="144" t="shared"/>
        <v/>
      </c>
      <c r="J1778" s="115" t="str">
        <f si="143" t="shared"/>
        <v/>
      </c>
    </row>
    <row r="1779" spans="3:10">
      <c r="C1779" s="135">
        <v>0</v>
      </c>
      <c r="D1779" s="115" t="e">
        <f si="146" t="shared"/>
        <v>#N/A</v>
      </c>
      <c r="E1779" s="136">
        <f si="145" t="shared"/>
        <v>0</v>
      </c>
      <c r="F1779" s="115" t="e">
        <f si="147" t="shared"/>
        <v>#N/A</v>
      </c>
      <c r="H1779" s="115" t="str">
        <f si="144" t="shared"/>
        <v/>
      </c>
      <c r="J1779" s="115" t="str">
        <f si="143" t="shared"/>
        <v/>
      </c>
    </row>
    <row r="1780" spans="3:10">
      <c r="C1780" s="135">
        <v>0</v>
      </c>
      <c r="D1780" s="115" t="e">
        <f si="146" t="shared"/>
        <v>#N/A</v>
      </c>
      <c r="E1780" s="136">
        <f si="145" t="shared"/>
        <v>0</v>
      </c>
      <c r="F1780" s="115" t="e">
        <f si="147" t="shared"/>
        <v>#N/A</v>
      </c>
      <c r="H1780" s="115" t="str">
        <f si="144" t="shared"/>
        <v/>
      </c>
      <c r="J1780" s="115" t="str">
        <f si="143" t="shared"/>
        <v/>
      </c>
    </row>
    <row r="1781" spans="3:10">
      <c r="C1781" s="135">
        <v>0</v>
      </c>
      <c r="D1781" s="115" t="e">
        <f si="146" t="shared"/>
        <v>#N/A</v>
      </c>
      <c r="E1781" s="136">
        <f si="145" t="shared"/>
        <v>0</v>
      </c>
      <c r="F1781" s="115" t="e">
        <f si="147" t="shared"/>
        <v>#N/A</v>
      </c>
      <c r="H1781" s="115" t="str">
        <f si="144" t="shared"/>
        <v/>
      </c>
      <c r="J1781" s="115" t="str">
        <f si="143" t="shared"/>
        <v/>
      </c>
    </row>
    <row r="1782" spans="3:10">
      <c r="C1782" s="135">
        <v>0</v>
      </c>
      <c r="D1782" s="115" t="e">
        <f si="146" t="shared"/>
        <v>#N/A</v>
      </c>
      <c r="E1782" s="136">
        <f si="145" t="shared"/>
        <v>0</v>
      </c>
      <c r="F1782" s="115" t="e">
        <f si="147" t="shared"/>
        <v>#N/A</v>
      </c>
      <c r="H1782" s="115" t="str">
        <f si="144" t="shared"/>
        <v/>
      </c>
      <c r="J1782" s="115" t="str">
        <f si="143" t="shared"/>
        <v/>
      </c>
    </row>
    <row r="1783" spans="3:10">
      <c r="C1783" s="135">
        <v>0</v>
      </c>
      <c r="D1783" s="115" t="e">
        <f si="146" t="shared"/>
        <v>#N/A</v>
      </c>
      <c r="E1783" s="136">
        <f si="145" t="shared"/>
        <v>0</v>
      </c>
      <c r="F1783" s="115" t="e">
        <f si="147" t="shared"/>
        <v>#N/A</v>
      </c>
      <c r="H1783" s="115" t="str">
        <f si="144" t="shared"/>
        <v/>
      </c>
      <c r="J1783" s="115" t="str">
        <f si="143" t="shared"/>
        <v/>
      </c>
    </row>
    <row r="1784" spans="3:10">
      <c r="C1784" s="135">
        <v>0</v>
      </c>
      <c r="D1784" s="115" t="e">
        <f si="146" t="shared"/>
        <v>#N/A</v>
      </c>
      <c r="E1784" s="136">
        <f si="145" t="shared"/>
        <v>0</v>
      </c>
      <c r="F1784" s="115" t="e">
        <f si="147" t="shared"/>
        <v>#N/A</v>
      </c>
      <c r="H1784" s="115" t="str">
        <f si="144" t="shared"/>
        <v/>
      </c>
      <c r="J1784" s="115" t="str">
        <f si="143" t="shared"/>
        <v/>
      </c>
    </row>
    <row r="1785" spans="3:10">
      <c r="C1785" s="135">
        <v>0</v>
      </c>
      <c r="D1785" s="115" t="e">
        <f si="146" t="shared"/>
        <v>#N/A</v>
      </c>
      <c r="E1785" s="136">
        <f si="145" t="shared"/>
        <v>0</v>
      </c>
      <c r="F1785" s="115" t="e">
        <f si="147" t="shared"/>
        <v>#N/A</v>
      </c>
      <c r="H1785" s="115" t="str">
        <f si="144" t="shared"/>
        <v/>
      </c>
      <c r="J1785" s="115" t="str">
        <f si="143" t="shared"/>
        <v/>
      </c>
    </row>
    <row r="1786" spans="3:10">
      <c r="C1786" s="135">
        <v>0</v>
      </c>
      <c r="D1786" s="115" t="e">
        <f si="146" t="shared"/>
        <v>#N/A</v>
      </c>
      <c r="E1786" s="136">
        <f si="145" t="shared"/>
        <v>0</v>
      </c>
      <c r="F1786" s="115" t="e">
        <f si="147" t="shared"/>
        <v>#N/A</v>
      </c>
      <c r="H1786" s="115" t="str">
        <f si="144" t="shared"/>
        <v/>
      </c>
      <c r="J1786" s="115" t="str">
        <f si="143" t="shared"/>
        <v/>
      </c>
    </row>
    <row r="1787" spans="3:10">
      <c r="C1787" s="135">
        <v>0</v>
      </c>
      <c r="D1787" s="115" t="e">
        <f si="146" t="shared"/>
        <v>#N/A</v>
      </c>
      <c r="E1787" s="136">
        <f si="145" t="shared"/>
        <v>0</v>
      </c>
      <c r="F1787" s="115" t="e">
        <f si="147" t="shared"/>
        <v>#N/A</v>
      </c>
      <c r="H1787" s="115" t="str">
        <f si="144" t="shared"/>
        <v/>
      </c>
      <c r="J1787" s="115" t="str">
        <f si="143" t="shared"/>
        <v/>
      </c>
    </row>
    <row r="1788" spans="3:10">
      <c r="C1788" s="135">
        <v>0</v>
      </c>
      <c r="D1788" s="115" t="e">
        <f si="146" t="shared"/>
        <v>#N/A</v>
      </c>
      <c r="E1788" s="136">
        <f si="145" t="shared"/>
        <v>0</v>
      </c>
      <c r="F1788" s="115" t="e">
        <f si="147" t="shared"/>
        <v>#N/A</v>
      </c>
      <c r="H1788" s="115" t="str">
        <f si="144" t="shared"/>
        <v/>
      </c>
      <c r="J1788" s="115" t="str">
        <f si="143" t="shared"/>
        <v/>
      </c>
    </row>
    <row r="1789" spans="3:10">
      <c r="C1789" s="135">
        <v>0</v>
      </c>
      <c r="D1789" s="115" t="e">
        <f si="146" t="shared"/>
        <v>#N/A</v>
      </c>
      <c r="E1789" s="136">
        <f si="145" t="shared"/>
        <v>0</v>
      </c>
      <c r="F1789" s="115" t="e">
        <f si="147" t="shared"/>
        <v>#N/A</v>
      </c>
      <c r="H1789" s="115" t="str">
        <f si="144" t="shared"/>
        <v/>
      </c>
      <c r="J1789" s="115" t="str">
        <f si="143" t="shared"/>
        <v/>
      </c>
    </row>
    <row r="1790" spans="3:10">
      <c r="C1790" s="135">
        <v>0</v>
      </c>
      <c r="D1790" s="115" t="e">
        <f si="146" t="shared"/>
        <v>#N/A</v>
      </c>
      <c r="E1790" s="136">
        <f si="145" t="shared"/>
        <v>0</v>
      </c>
      <c r="F1790" s="115" t="e">
        <f si="147" t="shared"/>
        <v>#N/A</v>
      </c>
      <c r="H1790" s="115" t="str">
        <f si="144" t="shared"/>
        <v/>
      </c>
      <c r="J1790" s="115" t="str">
        <f si="143" t="shared"/>
        <v/>
      </c>
    </row>
    <row r="1791" spans="3:10">
      <c r="C1791" s="135">
        <v>0</v>
      </c>
      <c r="D1791" s="115" t="e">
        <f si="146" t="shared"/>
        <v>#N/A</v>
      </c>
      <c r="E1791" s="136">
        <f si="145" t="shared"/>
        <v>0</v>
      </c>
      <c r="F1791" s="115" t="e">
        <f si="147" t="shared"/>
        <v>#N/A</v>
      </c>
      <c r="H1791" s="115" t="str">
        <f si="144" t="shared"/>
        <v/>
      </c>
      <c r="J1791" s="115" t="str">
        <f si="143" t="shared"/>
        <v/>
      </c>
    </row>
    <row r="1792" spans="3:10">
      <c r="C1792" s="135">
        <v>0</v>
      </c>
      <c r="D1792" s="115" t="e">
        <f si="146" t="shared"/>
        <v>#N/A</v>
      </c>
      <c r="E1792" s="136">
        <f si="145" t="shared"/>
        <v>0</v>
      </c>
      <c r="F1792" s="115" t="e">
        <f si="147" t="shared"/>
        <v>#N/A</v>
      </c>
      <c r="H1792" s="115" t="str">
        <f si="144" t="shared"/>
        <v/>
      </c>
      <c r="J1792" s="115" t="str">
        <f si="143" t="shared"/>
        <v/>
      </c>
    </row>
    <row r="1793" spans="3:10">
      <c r="C1793" s="135">
        <v>0</v>
      </c>
      <c r="D1793" s="115" t="e">
        <f si="146" t="shared"/>
        <v>#N/A</v>
      </c>
      <c r="E1793" s="136">
        <f si="145" t="shared"/>
        <v>0</v>
      </c>
      <c r="F1793" s="115" t="e">
        <f si="147" t="shared"/>
        <v>#N/A</v>
      </c>
      <c r="H1793" s="115" t="str">
        <f si="144" t="shared"/>
        <v/>
      </c>
      <c r="J1793" s="115" t="str">
        <f si="143" t="shared"/>
        <v/>
      </c>
    </row>
    <row r="1794" spans="3:10">
      <c r="C1794" s="135">
        <v>0</v>
      </c>
      <c r="D1794" s="115" t="e">
        <f si="146" t="shared"/>
        <v>#N/A</v>
      </c>
      <c r="E1794" s="136">
        <f si="145" t="shared"/>
        <v>0</v>
      </c>
      <c r="F1794" s="115" t="e">
        <f si="147" t="shared"/>
        <v>#N/A</v>
      </c>
      <c r="H1794" s="115" t="str">
        <f si="144" t="shared"/>
        <v/>
      </c>
      <c r="J1794" s="115" t="str">
        <f si="143" t="shared"/>
        <v/>
      </c>
    </row>
    <row r="1795" spans="3:10">
      <c r="C1795" s="135">
        <v>0</v>
      </c>
      <c r="D1795" s="115" t="e">
        <f si="146" t="shared"/>
        <v>#N/A</v>
      </c>
      <c r="E1795" s="136">
        <f si="145" t="shared"/>
        <v>0</v>
      </c>
      <c r="F1795" s="115" t="e">
        <f si="147" t="shared"/>
        <v>#N/A</v>
      </c>
      <c r="H1795" s="115" t="str">
        <f si="144" t="shared"/>
        <v/>
      </c>
      <c r="J1795" s="115" t="str">
        <f ref="J1795:J1858" si="148" t="shared">IF(OR(I1795="",$B1795="District of Columbia"),"",COUNTIFS($A$2:$A$2000,$A1795,$I$2:$I$2000,"&gt;"&amp;I1795)+1)</f>
        <v/>
      </c>
    </row>
    <row r="1796" spans="3:10">
      <c r="C1796" s="135">
        <v>0</v>
      </c>
      <c r="D1796" s="115" t="e">
        <f si="146" t="shared"/>
        <v>#N/A</v>
      </c>
      <c r="E1796" s="136">
        <f si="145" t="shared"/>
        <v>0</v>
      </c>
      <c r="F1796" s="115" t="e">
        <f si="147" t="shared"/>
        <v>#N/A</v>
      </c>
      <c r="H1796" s="115" t="str">
        <f si="144" t="shared"/>
        <v/>
      </c>
      <c r="J1796" s="115" t="str">
        <f si="148" t="shared"/>
        <v/>
      </c>
    </row>
    <row r="1797" spans="3:10">
      <c r="C1797" s="135">
        <v>0</v>
      </c>
      <c r="D1797" s="115" t="e">
        <f si="146" t="shared"/>
        <v>#N/A</v>
      </c>
      <c r="E1797" s="136">
        <f si="145" t="shared"/>
        <v>0</v>
      </c>
      <c r="F1797" s="115" t="e">
        <f si="147" t="shared"/>
        <v>#N/A</v>
      </c>
      <c r="H1797" s="115" t="str">
        <f si="144" t="shared"/>
        <v/>
      </c>
      <c r="J1797" s="115" t="str">
        <f si="148" t="shared"/>
        <v/>
      </c>
    </row>
    <row r="1798" spans="3:10">
      <c r="C1798" s="135">
        <v>0</v>
      </c>
      <c r="D1798" s="115" t="e">
        <f si="146" t="shared"/>
        <v>#N/A</v>
      </c>
      <c r="E1798" s="136">
        <f si="145" t="shared"/>
        <v>0</v>
      </c>
      <c r="F1798" s="115" t="e">
        <f si="147" t="shared"/>
        <v>#N/A</v>
      </c>
      <c r="H1798" s="115" t="str">
        <f si="144" t="shared"/>
        <v/>
      </c>
      <c r="J1798" s="115" t="str">
        <f si="148" t="shared"/>
        <v/>
      </c>
    </row>
    <row r="1799" spans="3:10">
      <c r="C1799" s="135">
        <v>0</v>
      </c>
      <c r="D1799" s="115" t="e">
        <f si="146" t="shared"/>
        <v>#N/A</v>
      </c>
      <c r="E1799" s="136">
        <f si="145" t="shared"/>
        <v>0</v>
      </c>
      <c r="F1799" s="115" t="e">
        <f si="147" t="shared"/>
        <v>#N/A</v>
      </c>
      <c r="H1799" s="115" t="str">
        <f si="144" t="shared"/>
        <v/>
      </c>
      <c r="J1799" s="115" t="str">
        <f si="148" t="shared"/>
        <v/>
      </c>
    </row>
    <row r="1800" spans="3:10">
      <c r="C1800" s="135">
        <v>0</v>
      </c>
      <c r="D1800" s="115" t="e">
        <f si="146" t="shared"/>
        <v>#N/A</v>
      </c>
      <c r="E1800" s="136">
        <f si="145" t="shared"/>
        <v>0</v>
      </c>
      <c r="F1800" s="115" t="e">
        <f si="147" t="shared"/>
        <v>#N/A</v>
      </c>
      <c r="H1800" s="115" t="str">
        <f si="144" t="shared"/>
        <v/>
      </c>
      <c r="J1800" s="115" t="str">
        <f si="148" t="shared"/>
        <v/>
      </c>
    </row>
    <row r="1801" spans="3:10">
      <c r="C1801" s="135">
        <v>0</v>
      </c>
      <c r="D1801" s="115" t="e">
        <f si="146" t="shared"/>
        <v>#N/A</v>
      </c>
      <c r="E1801" s="136">
        <f si="145" t="shared"/>
        <v>0</v>
      </c>
      <c r="F1801" s="115" t="e">
        <f si="147" t="shared"/>
        <v>#N/A</v>
      </c>
      <c r="H1801" s="115" t="str">
        <f si="144" t="shared"/>
        <v/>
      </c>
      <c r="J1801" s="115" t="str">
        <f si="148" t="shared"/>
        <v/>
      </c>
    </row>
    <row r="1802" spans="3:10">
      <c r="C1802" s="135">
        <v>0</v>
      </c>
      <c r="D1802" s="115" t="e">
        <f si="146" t="shared"/>
        <v>#N/A</v>
      </c>
      <c r="E1802" s="136">
        <f si="145" t="shared"/>
        <v>0</v>
      </c>
      <c r="F1802" s="115" t="e">
        <f si="147" t="shared"/>
        <v>#N/A</v>
      </c>
      <c r="H1802" s="115" t="str">
        <f si="144" t="shared"/>
        <v/>
      </c>
      <c r="J1802" s="115" t="str">
        <f si="148" t="shared"/>
        <v/>
      </c>
    </row>
    <row r="1803" spans="3:10">
      <c r="C1803" s="135">
        <v>0</v>
      </c>
      <c r="D1803" s="115" t="e">
        <f si="146" t="shared"/>
        <v>#N/A</v>
      </c>
      <c r="E1803" s="136">
        <f si="145" t="shared"/>
        <v>0</v>
      </c>
      <c r="F1803" s="115" t="e">
        <f si="147" t="shared"/>
        <v>#N/A</v>
      </c>
      <c r="H1803" s="115" t="str">
        <f si="144" t="shared"/>
        <v/>
      </c>
      <c r="J1803" s="115" t="str">
        <f si="148" t="shared"/>
        <v/>
      </c>
    </row>
    <row r="1804" spans="3:10">
      <c r="C1804" s="135">
        <v>0</v>
      </c>
      <c r="D1804" s="115" t="e">
        <f si="146" t="shared"/>
        <v>#N/A</v>
      </c>
      <c r="E1804" s="136">
        <f si="145" t="shared"/>
        <v>0</v>
      </c>
      <c r="F1804" s="115" t="e">
        <f si="147" t="shared"/>
        <v>#N/A</v>
      </c>
      <c r="H1804" s="115" t="str">
        <f si="144" t="shared"/>
        <v/>
      </c>
      <c r="J1804" s="115" t="str">
        <f si="148" t="shared"/>
        <v/>
      </c>
    </row>
    <row r="1805" spans="3:10">
      <c r="C1805" s="135">
        <v>0</v>
      </c>
      <c r="D1805" s="115" t="e">
        <f si="146" t="shared"/>
        <v>#N/A</v>
      </c>
      <c r="E1805" s="136">
        <f si="145" t="shared"/>
        <v>0</v>
      </c>
      <c r="F1805" s="115" t="e">
        <f si="147" t="shared"/>
        <v>#N/A</v>
      </c>
      <c r="H1805" s="115" t="str">
        <f si="144" t="shared"/>
        <v/>
      </c>
      <c r="J1805" s="115" t="str">
        <f si="148" t="shared"/>
        <v/>
      </c>
    </row>
    <row r="1806" spans="3:10">
      <c r="C1806" s="135">
        <v>0</v>
      </c>
      <c r="D1806" s="115" t="e">
        <f si="146" t="shared"/>
        <v>#N/A</v>
      </c>
      <c r="E1806" s="136">
        <f si="145" t="shared"/>
        <v>0</v>
      </c>
      <c r="F1806" s="115" t="e">
        <f si="147" t="shared"/>
        <v>#N/A</v>
      </c>
      <c r="H1806" s="115" t="str">
        <f si="144" t="shared"/>
        <v/>
      </c>
      <c r="J1806" s="115" t="str">
        <f si="148" t="shared"/>
        <v/>
      </c>
    </row>
    <row r="1807" spans="3:10">
      <c r="C1807" s="135">
        <v>0</v>
      </c>
      <c r="D1807" s="115" t="e">
        <f si="146" t="shared"/>
        <v>#N/A</v>
      </c>
      <c r="E1807" s="136">
        <f si="145" t="shared"/>
        <v>0</v>
      </c>
      <c r="F1807" s="115" t="e">
        <f si="147" t="shared"/>
        <v>#N/A</v>
      </c>
      <c r="H1807" s="115" t="str">
        <f si="144" t="shared"/>
        <v/>
      </c>
      <c r="J1807" s="115" t="str">
        <f si="148" t="shared"/>
        <v/>
      </c>
    </row>
    <row r="1808" spans="3:10">
      <c r="C1808" s="135">
        <v>0</v>
      </c>
      <c r="D1808" s="115" t="e">
        <f si="146" t="shared"/>
        <v>#N/A</v>
      </c>
      <c r="E1808" s="136">
        <f si="145" t="shared"/>
        <v>0</v>
      </c>
      <c r="F1808" s="115" t="e">
        <f si="147" t="shared"/>
        <v>#N/A</v>
      </c>
      <c r="H1808" s="115" t="str">
        <f si="144" t="shared"/>
        <v/>
      </c>
      <c r="J1808" s="115" t="str">
        <f si="148" t="shared"/>
        <v/>
      </c>
    </row>
    <row r="1809" spans="3:10">
      <c r="C1809" s="135">
        <v>0</v>
      </c>
      <c r="D1809" s="115" t="e">
        <f si="146" t="shared"/>
        <v>#N/A</v>
      </c>
      <c r="E1809" s="136">
        <f si="145" t="shared"/>
        <v>0</v>
      </c>
      <c r="F1809" s="115" t="e">
        <f si="147" t="shared"/>
        <v>#N/A</v>
      </c>
      <c r="H1809" s="115" t="str">
        <f ref="H1809:H1872" si="149" t="shared">IF(OR(G1809="",$B1809="District of Columbia"),"",COUNTIFS($A$2:$A$2000,$A1809,$G$2:$G$2000,"&gt;"&amp;G1809)+1)</f>
        <v/>
      </c>
      <c r="J1809" s="115" t="str">
        <f si="148" t="shared"/>
        <v/>
      </c>
    </row>
    <row r="1810" spans="3:10">
      <c r="C1810" s="135">
        <v>0</v>
      </c>
      <c r="D1810" s="115" t="e">
        <f si="146" t="shared"/>
        <v>#N/A</v>
      </c>
      <c r="E1810" s="136">
        <f si="145" t="shared"/>
        <v>0</v>
      </c>
      <c r="F1810" s="115" t="e">
        <f si="147" t="shared"/>
        <v>#N/A</v>
      </c>
      <c r="H1810" s="115" t="str">
        <f si="149" t="shared"/>
        <v/>
      </c>
      <c r="J1810" s="115" t="str">
        <f si="148" t="shared"/>
        <v/>
      </c>
    </row>
    <row r="1811" spans="3:10">
      <c r="C1811" s="135">
        <v>0</v>
      </c>
      <c r="D1811" s="115" t="e">
        <f si="146" t="shared"/>
        <v>#N/A</v>
      </c>
      <c r="E1811" s="136">
        <f si="145" t="shared"/>
        <v>0</v>
      </c>
      <c r="F1811" s="115" t="e">
        <f si="147" t="shared"/>
        <v>#N/A</v>
      </c>
      <c r="H1811" s="115" t="str">
        <f si="149" t="shared"/>
        <v/>
      </c>
      <c r="J1811" s="115" t="str">
        <f si="148" t="shared"/>
        <v/>
      </c>
    </row>
    <row r="1812" spans="3:10">
      <c r="C1812" s="135">
        <v>0</v>
      </c>
      <c r="D1812" s="115" t="e">
        <f si="146" t="shared"/>
        <v>#N/A</v>
      </c>
      <c r="E1812" s="136">
        <f si="145" t="shared"/>
        <v>0</v>
      </c>
      <c r="F1812" s="115" t="e">
        <f si="147" t="shared"/>
        <v>#N/A</v>
      </c>
      <c r="H1812" s="115" t="str">
        <f si="149" t="shared"/>
        <v/>
      </c>
      <c r="J1812" s="115" t="str">
        <f si="148" t="shared"/>
        <v/>
      </c>
    </row>
    <row r="1813" spans="3:10">
      <c r="C1813" s="135">
        <v>0</v>
      </c>
      <c r="D1813" s="115" t="e">
        <f si="146" t="shared"/>
        <v>#N/A</v>
      </c>
      <c r="E1813" s="136">
        <f si="145" t="shared"/>
        <v>0</v>
      </c>
      <c r="F1813" s="115" t="e">
        <f si="147" t="shared"/>
        <v>#N/A</v>
      </c>
      <c r="H1813" s="115" t="str">
        <f si="149" t="shared"/>
        <v/>
      </c>
      <c r="J1813" s="115" t="str">
        <f si="148" t="shared"/>
        <v/>
      </c>
    </row>
    <row r="1814" spans="3:10">
      <c r="C1814" s="135">
        <v>0</v>
      </c>
      <c r="D1814" s="115" t="e">
        <f si="146" t="shared"/>
        <v>#N/A</v>
      </c>
      <c r="E1814" s="136">
        <f si="145" t="shared"/>
        <v>0</v>
      </c>
      <c r="F1814" s="115" t="e">
        <f si="147" t="shared"/>
        <v>#N/A</v>
      </c>
      <c r="H1814" s="115" t="str">
        <f si="149" t="shared"/>
        <v/>
      </c>
      <c r="J1814" s="115" t="str">
        <f si="148" t="shared"/>
        <v/>
      </c>
    </row>
    <row r="1815" spans="3:10">
      <c r="C1815" s="135">
        <v>0</v>
      </c>
      <c r="D1815" s="115" t="e">
        <f si="146" t="shared"/>
        <v>#N/A</v>
      </c>
      <c r="E1815" s="136">
        <f si="145" t="shared"/>
        <v>0</v>
      </c>
      <c r="F1815" s="115" t="e">
        <f si="147" t="shared"/>
        <v>#N/A</v>
      </c>
      <c r="H1815" s="115" t="str">
        <f si="149" t="shared"/>
        <v/>
      </c>
      <c r="J1815" s="115" t="str">
        <f si="148" t="shared"/>
        <v/>
      </c>
    </row>
    <row r="1816" spans="3:10">
      <c r="C1816" s="135">
        <v>0</v>
      </c>
      <c r="D1816" s="115" t="e">
        <f si="146" t="shared"/>
        <v>#N/A</v>
      </c>
      <c r="E1816" s="136">
        <f si="145" t="shared"/>
        <v>0</v>
      </c>
      <c r="F1816" s="115" t="e">
        <f si="147" t="shared"/>
        <v>#N/A</v>
      </c>
      <c r="H1816" s="115" t="str">
        <f si="149" t="shared"/>
        <v/>
      </c>
      <c r="J1816" s="115" t="str">
        <f si="148" t="shared"/>
        <v/>
      </c>
    </row>
    <row r="1817" spans="3:10">
      <c r="C1817" s="135">
        <v>0</v>
      </c>
      <c r="D1817" s="115" t="e">
        <f si="146" t="shared"/>
        <v>#N/A</v>
      </c>
      <c r="E1817" s="136">
        <f si="145" t="shared"/>
        <v>0</v>
      </c>
      <c r="F1817" s="115" t="e">
        <f si="147" t="shared"/>
        <v>#N/A</v>
      </c>
      <c r="H1817" s="115" t="str">
        <f si="149" t="shared"/>
        <v/>
      </c>
      <c r="J1817" s="115" t="str">
        <f si="148" t="shared"/>
        <v/>
      </c>
    </row>
    <row r="1818" spans="3:10">
      <c r="C1818" s="135">
        <v>0</v>
      </c>
      <c r="D1818" s="115" t="e">
        <f si="146" t="shared"/>
        <v>#N/A</v>
      </c>
      <c r="E1818" s="136">
        <f si="145" t="shared"/>
        <v>0</v>
      </c>
      <c r="F1818" s="115" t="e">
        <f si="147" t="shared"/>
        <v>#N/A</v>
      </c>
      <c r="H1818" s="115" t="str">
        <f si="149" t="shared"/>
        <v/>
      </c>
      <c r="J1818" s="115" t="str">
        <f si="148" t="shared"/>
        <v/>
      </c>
    </row>
    <row r="1819" spans="3:10">
      <c r="C1819" s="135">
        <v>0</v>
      </c>
      <c r="D1819" s="115" t="e">
        <f si="146" t="shared"/>
        <v>#N/A</v>
      </c>
      <c r="E1819" s="136">
        <f si="145" t="shared"/>
        <v>0</v>
      </c>
      <c r="F1819" s="115" t="e">
        <f si="147" t="shared"/>
        <v>#N/A</v>
      </c>
      <c r="H1819" s="115" t="str">
        <f si="149" t="shared"/>
        <v/>
      </c>
      <c r="J1819" s="115" t="str">
        <f si="148" t="shared"/>
        <v/>
      </c>
    </row>
    <row r="1820" spans="3:10">
      <c r="C1820" s="135">
        <v>0</v>
      </c>
      <c r="D1820" s="115" t="e">
        <f si="146" t="shared"/>
        <v>#N/A</v>
      </c>
      <c r="E1820" s="136">
        <f ref="E1820:E1883" si="150" t="shared">$Q1718</f>
        <v>0</v>
      </c>
      <c r="F1820" s="115" t="e">
        <f si="147" t="shared"/>
        <v>#N/A</v>
      </c>
      <c r="H1820" s="115" t="str">
        <f si="149" t="shared"/>
        <v/>
      </c>
      <c r="J1820" s="115" t="str">
        <f si="148" t="shared"/>
        <v/>
      </c>
    </row>
    <row r="1821" spans="3:10">
      <c r="C1821" s="135">
        <v>0</v>
      </c>
      <c r="D1821" s="115" t="e">
        <f si="146" t="shared"/>
        <v>#N/A</v>
      </c>
      <c r="E1821" s="136">
        <f si="150" t="shared"/>
        <v>0</v>
      </c>
      <c r="F1821" s="115" t="e">
        <f si="147" t="shared"/>
        <v>#N/A</v>
      </c>
      <c r="H1821" s="115" t="str">
        <f si="149" t="shared"/>
        <v/>
      </c>
      <c r="J1821" s="115" t="str">
        <f si="148" t="shared"/>
        <v/>
      </c>
    </row>
    <row r="1822" spans="3:10">
      <c r="C1822" s="135">
        <v>0</v>
      </c>
      <c r="D1822" s="115" t="e">
        <f si="146" t="shared"/>
        <v>#N/A</v>
      </c>
      <c r="E1822" s="136">
        <f si="150" t="shared"/>
        <v>0</v>
      </c>
      <c r="F1822" s="115" t="e">
        <f si="147" t="shared"/>
        <v>#N/A</v>
      </c>
      <c r="H1822" s="115" t="str">
        <f si="149" t="shared"/>
        <v/>
      </c>
      <c r="J1822" s="115" t="str">
        <f si="148" t="shared"/>
        <v/>
      </c>
    </row>
    <row r="1823" spans="3:10">
      <c r="C1823" s="135">
        <v>0</v>
      </c>
      <c r="D1823" s="115" t="e">
        <f si="146" t="shared"/>
        <v>#N/A</v>
      </c>
      <c r="E1823" s="136">
        <f si="150" t="shared"/>
        <v>0</v>
      </c>
      <c r="F1823" s="115" t="e">
        <f si="147" t="shared"/>
        <v>#N/A</v>
      </c>
      <c r="H1823" s="115" t="str">
        <f si="149" t="shared"/>
        <v/>
      </c>
      <c r="J1823" s="115" t="str">
        <f si="148" t="shared"/>
        <v/>
      </c>
    </row>
    <row r="1824" spans="3:10">
      <c r="C1824" s="135">
        <v>0</v>
      </c>
      <c r="D1824" s="115" t="e">
        <f si="146" t="shared"/>
        <v>#N/A</v>
      </c>
      <c r="E1824" s="136">
        <f si="150" t="shared"/>
        <v>0</v>
      </c>
      <c r="F1824" s="115" t="e">
        <f si="147" t="shared"/>
        <v>#N/A</v>
      </c>
      <c r="H1824" s="115" t="str">
        <f si="149" t="shared"/>
        <v/>
      </c>
      <c r="J1824" s="115" t="str">
        <f si="148" t="shared"/>
        <v/>
      </c>
    </row>
    <row r="1825" spans="3:10">
      <c r="C1825" s="135">
        <v>0</v>
      </c>
      <c r="D1825" s="115" t="e">
        <f si="146" t="shared"/>
        <v>#N/A</v>
      </c>
      <c r="E1825" s="136">
        <f si="150" t="shared"/>
        <v>0</v>
      </c>
      <c r="F1825" s="115" t="e">
        <f si="147" t="shared"/>
        <v>#N/A</v>
      </c>
      <c r="H1825" s="115" t="str">
        <f si="149" t="shared"/>
        <v/>
      </c>
      <c r="J1825" s="115" t="str">
        <f si="148" t="shared"/>
        <v/>
      </c>
    </row>
    <row r="1826" spans="3:10">
      <c r="C1826" s="135">
        <v>0</v>
      </c>
      <c r="D1826" s="115" t="e">
        <f si="146" t="shared"/>
        <v>#N/A</v>
      </c>
      <c r="E1826" s="136">
        <f si="150" t="shared"/>
        <v>0</v>
      </c>
      <c r="F1826" s="115" t="e">
        <f si="147" t="shared"/>
        <v>#N/A</v>
      </c>
      <c r="H1826" s="115" t="str">
        <f si="149" t="shared"/>
        <v/>
      </c>
      <c r="J1826" s="115" t="str">
        <f si="148" t="shared"/>
        <v/>
      </c>
    </row>
    <row r="1827" spans="3:10">
      <c r="C1827" s="135">
        <v>0</v>
      </c>
      <c r="D1827" s="115" t="e">
        <f si="146" t="shared"/>
        <v>#N/A</v>
      </c>
      <c r="E1827" s="136">
        <f si="150" t="shared"/>
        <v>0</v>
      </c>
      <c r="F1827" s="115" t="e">
        <f si="147" t="shared"/>
        <v>#N/A</v>
      </c>
      <c r="H1827" s="115" t="str">
        <f si="149" t="shared"/>
        <v/>
      </c>
      <c r="J1827" s="115" t="str">
        <f si="148" t="shared"/>
        <v/>
      </c>
    </row>
    <row r="1828" spans="3:10">
      <c r="C1828" s="135">
        <v>0</v>
      </c>
      <c r="D1828" s="115" t="e">
        <f si="146" t="shared"/>
        <v>#N/A</v>
      </c>
      <c r="E1828" s="136">
        <f si="150" t="shared"/>
        <v>0</v>
      </c>
      <c r="F1828" s="115" t="e">
        <f si="147" t="shared"/>
        <v>#N/A</v>
      </c>
      <c r="H1828" s="115" t="str">
        <f si="149" t="shared"/>
        <v/>
      </c>
      <c r="J1828" s="115" t="str">
        <f si="148" t="shared"/>
        <v/>
      </c>
    </row>
    <row r="1829" spans="3:10">
      <c r="C1829" s="135">
        <v>0</v>
      </c>
      <c r="D1829" s="115" t="e">
        <f si="146" t="shared"/>
        <v>#N/A</v>
      </c>
      <c r="E1829" s="136">
        <f si="150" t="shared"/>
        <v>0</v>
      </c>
      <c r="F1829" s="115" t="e">
        <f si="147" t="shared"/>
        <v>#N/A</v>
      </c>
      <c r="H1829" s="115" t="str">
        <f si="149" t="shared"/>
        <v/>
      </c>
      <c r="J1829" s="115" t="str">
        <f si="148" t="shared"/>
        <v/>
      </c>
    </row>
    <row r="1830" spans="3:10">
      <c r="C1830" s="135">
        <v>0</v>
      </c>
      <c r="D1830" s="115" t="e">
        <f si="146" t="shared"/>
        <v>#N/A</v>
      </c>
      <c r="E1830" s="136">
        <f si="150" t="shared"/>
        <v>0</v>
      </c>
      <c r="F1830" s="115" t="e">
        <f si="147" t="shared"/>
        <v>#N/A</v>
      </c>
      <c r="H1830" s="115" t="str">
        <f si="149" t="shared"/>
        <v/>
      </c>
      <c r="J1830" s="115" t="str">
        <f si="148" t="shared"/>
        <v/>
      </c>
    </row>
    <row r="1831" spans="3:10">
      <c r="C1831" s="135">
        <v>0</v>
      </c>
      <c r="D1831" s="115" t="e">
        <f si="146" t="shared"/>
        <v>#N/A</v>
      </c>
      <c r="E1831" s="136">
        <f si="150" t="shared"/>
        <v>0</v>
      </c>
      <c r="F1831" s="115" t="e">
        <f si="147" t="shared"/>
        <v>#N/A</v>
      </c>
      <c r="H1831" s="115" t="str">
        <f si="149" t="shared"/>
        <v/>
      </c>
      <c r="J1831" s="115" t="str">
        <f si="148" t="shared"/>
        <v/>
      </c>
    </row>
    <row r="1832" spans="3:10">
      <c r="C1832" s="135">
        <v>0</v>
      </c>
      <c r="D1832" s="115" t="e">
        <f si="146" t="shared"/>
        <v>#N/A</v>
      </c>
      <c r="E1832" s="136">
        <f si="150" t="shared"/>
        <v>0</v>
      </c>
      <c r="F1832" s="115" t="e">
        <f si="147" t="shared"/>
        <v>#N/A</v>
      </c>
      <c r="H1832" s="115" t="str">
        <f si="149" t="shared"/>
        <v/>
      </c>
      <c r="J1832" s="115" t="str">
        <f si="148" t="shared"/>
        <v/>
      </c>
    </row>
    <row r="1833" spans="3:10">
      <c r="C1833" s="135">
        <v>0</v>
      </c>
      <c r="D1833" s="115" t="e">
        <f ref="D1833:D1896" si="151" t="shared">RANK($C1833,$C$104:$C$153,0)</f>
        <v>#N/A</v>
      </c>
      <c r="E1833" s="136">
        <f si="150" t="shared"/>
        <v>0</v>
      </c>
      <c r="F1833" s="115" t="e">
        <f ref="F1833:F1896" si="152" t="shared">RANK(E1833,$E$104:$E$153,0)</f>
        <v>#N/A</v>
      </c>
      <c r="H1833" s="115" t="str">
        <f si="149" t="shared"/>
        <v/>
      </c>
      <c r="J1833" s="115" t="str">
        <f si="148" t="shared"/>
        <v/>
      </c>
    </row>
    <row r="1834" spans="3:10">
      <c r="C1834" s="135">
        <v>0</v>
      </c>
      <c r="D1834" s="115" t="e">
        <f si="151" t="shared"/>
        <v>#N/A</v>
      </c>
      <c r="E1834" s="136">
        <f si="150" t="shared"/>
        <v>0</v>
      </c>
      <c r="F1834" s="115" t="e">
        <f si="152" t="shared"/>
        <v>#N/A</v>
      </c>
      <c r="H1834" s="115" t="str">
        <f si="149" t="shared"/>
        <v/>
      </c>
      <c r="J1834" s="115" t="str">
        <f si="148" t="shared"/>
        <v/>
      </c>
    </row>
    <row r="1835" spans="3:10">
      <c r="C1835" s="135">
        <v>0</v>
      </c>
      <c r="D1835" s="115" t="e">
        <f si="151" t="shared"/>
        <v>#N/A</v>
      </c>
      <c r="E1835" s="136">
        <f si="150" t="shared"/>
        <v>0</v>
      </c>
      <c r="F1835" s="115" t="e">
        <f si="152" t="shared"/>
        <v>#N/A</v>
      </c>
      <c r="H1835" s="115" t="str">
        <f si="149" t="shared"/>
        <v/>
      </c>
      <c r="J1835" s="115" t="str">
        <f si="148" t="shared"/>
        <v/>
      </c>
    </row>
    <row r="1836" spans="3:10">
      <c r="C1836" s="135">
        <v>0</v>
      </c>
      <c r="D1836" s="115" t="e">
        <f si="151" t="shared"/>
        <v>#N/A</v>
      </c>
      <c r="E1836" s="136">
        <f si="150" t="shared"/>
        <v>0</v>
      </c>
      <c r="F1836" s="115" t="e">
        <f si="152" t="shared"/>
        <v>#N/A</v>
      </c>
      <c r="H1836" s="115" t="str">
        <f si="149" t="shared"/>
        <v/>
      </c>
      <c r="J1836" s="115" t="str">
        <f si="148" t="shared"/>
        <v/>
      </c>
    </row>
    <row r="1837" spans="3:10">
      <c r="C1837" s="135">
        <v>0</v>
      </c>
      <c r="D1837" s="115" t="e">
        <f si="151" t="shared"/>
        <v>#N/A</v>
      </c>
      <c r="E1837" s="136">
        <f si="150" t="shared"/>
        <v>0</v>
      </c>
      <c r="F1837" s="115" t="e">
        <f si="152" t="shared"/>
        <v>#N/A</v>
      </c>
      <c r="H1837" s="115" t="str">
        <f si="149" t="shared"/>
        <v/>
      </c>
      <c r="J1837" s="115" t="str">
        <f si="148" t="shared"/>
        <v/>
      </c>
    </row>
    <row r="1838" spans="3:10">
      <c r="C1838" s="135">
        <v>0</v>
      </c>
      <c r="D1838" s="115" t="e">
        <f si="151" t="shared"/>
        <v>#N/A</v>
      </c>
      <c r="E1838" s="136">
        <f si="150" t="shared"/>
        <v>0</v>
      </c>
      <c r="F1838" s="115" t="e">
        <f si="152" t="shared"/>
        <v>#N/A</v>
      </c>
      <c r="H1838" s="115" t="str">
        <f si="149" t="shared"/>
        <v/>
      </c>
      <c r="J1838" s="115" t="str">
        <f si="148" t="shared"/>
        <v/>
      </c>
    </row>
    <row r="1839" spans="3:10">
      <c r="C1839" s="135">
        <v>0</v>
      </c>
      <c r="D1839" s="115" t="e">
        <f si="151" t="shared"/>
        <v>#N/A</v>
      </c>
      <c r="E1839" s="136">
        <f si="150" t="shared"/>
        <v>0</v>
      </c>
      <c r="F1839" s="115" t="e">
        <f si="152" t="shared"/>
        <v>#N/A</v>
      </c>
      <c r="H1839" s="115" t="str">
        <f si="149" t="shared"/>
        <v/>
      </c>
      <c r="J1839" s="115" t="str">
        <f si="148" t="shared"/>
        <v/>
      </c>
    </row>
    <row r="1840" spans="3:10">
      <c r="C1840" s="135">
        <v>0</v>
      </c>
      <c r="D1840" s="115" t="e">
        <f si="151" t="shared"/>
        <v>#N/A</v>
      </c>
      <c r="E1840" s="136">
        <f si="150" t="shared"/>
        <v>0</v>
      </c>
      <c r="F1840" s="115" t="e">
        <f si="152" t="shared"/>
        <v>#N/A</v>
      </c>
      <c r="H1840" s="115" t="str">
        <f si="149" t="shared"/>
        <v/>
      </c>
      <c r="J1840" s="115" t="str">
        <f si="148" t="shared"/>
        <v/>
      </c>
    </row>
    <row r="1841" spans="3:10">
      <c r="C1841" s="135">
        <v>0</v>
      </c>
      <c r="D1841" s="115" t="e">
        <f si="151" t="shared"/>
        <v>#N/A</v>
      </c>
      <c r="E1841" s="136">
        <f si="150" t="shared"/>
        <v>0</v>
      </c>
      <c r="F1841" s="115" t="e">
        <f si="152" t="shared"/>
        <v>#N/A</v>
      </c>
      <c r="H1841" s="115" t="str">
        <f si="149" t="shared"/>
        <v/>
      </c>
      <c r="J1841" s="115" t="str">
        <f si="148" t="shared"/>
        <v/>
      </c>
    </row>
    <row r="1842" spans="3:10">
      <c r="C1842" s="135">
        <v>0</v>
      </c>
      <c r="D1842" s="115" t="e">
        <f si="151" t="shared"/>
        <v>#N/A</v>
      </c>
      <c r="E1842" s="136">
        <f si="150" t="shared"/>
        <v>0</v>
      </c>
      <c r="F1842" s="115" t="e">
        <f si="152" t="shared"/>
        <v>#N/A</v>
      </c>
      <c r="H1842" s="115" t="str">
        <f si="149" t="shared"/>
        <v/>
      </c>
      <c r="J1842" s="115" t="str">
        <f si="148" t="shared"/>
        <v/>
      </c>
    </row>
    <row r="1843" spans="3:10">
      <c r="C1843" s="135">
        <v>0</v>
      </c>
      <c r="D1843" s="115" t="e">
        <f si="151" t="shared"/>
        <v>#N/A</v>
      </c>
      <c r="E1843" s="136">
        <f si="150" t="shared"/>
        <v>0</v>
      </c>
      <c r="F1843" s="115" t="e">
        <f si="152" t="shared"/>
        <v>#N/A</v>
      </c>
      <c r="H1843" s="115" t="str">
        <f si="149" t="shared"/>
        <v/>
      </c>
      <c r="J1843" s="115" t="str">
        <f si="148" t="shared"/>
        <v/>
      </c>
    </row>
    <row r="1844" spans="3:10">
      <c r="C1844" s="135">
        <v>0</v>
      </c>
      <c r="D1844" s="115" t="e">
        <f si="151" t="shared"/>
        <v>#N/A</v>
      </c>
      <c r="E1844" s="136">
        <f si="150" t="shared"/>
        <v>0</v>
      </c>
      <c r="F1844" s="115" t="e">
        <f si="152" t="shared"/>
        <v>#N/A</v>
      </c>
      <c r="H1844" s="115" t="str">
        <f si="149" t="shared"/>
        <v/>
      </c>
      <c r="J1844" s="115" t="str">
        <f si="148" t="shared"/>
        <v/>
      </c>
    </row>
    <row r="1845" spans="3:10">
      <c r="C1845" s="135">
        <v>0</v>
      </c>
      <c r="D1845" s="115" t="e">
        <f si="151" t="shared"/>
        <v>#N/A</v>
      </c>
      <c r="E1845" s="136">
        <f si="150" t="shared"/>
        <v>0</v>
      </c>
      <c r="F1845" s="115" t="e">
        <f si="152" t="shared"/>
        <v>#N/A</v>
      </c>
      <c r="H1845" s="115" t="str">
        <f si="149" t="shared"/>
        <v/>
      </c>
      <c r="J1845" s="115" t="str">
        <f si="148" t="shared"/>
        <v/>
      </c>
    </row>
    <row r="1846" spans="3:10">
      <c r="C1846" s="135">
        <v>0</v>
      </c>
      <c r="D1846" s="115" t="e">
        <f si="151" t="shared"/>
        <v>#N/A</v>
      </c>
      <c r="E1846" s="136">
        <f si="150" t="shared"/>
        <v>0</v>
      </c>
      <c r="F1846" s="115" t="e">
        <f si="152" t="shared"/>
        <v>#N/A</v>
      </c>
      <c r="H1846" s="115" t="str">
        <f si="149" t="shared"/>
        <v/>
      </c>
      <c r="J1846" s="115" t="str">
        <f si="148" t="shared"/>
        <v/>
      </c>
    </row>
    <row r="1847" spans="3:10">
      <c r="C1847" s="135">
        <v>0</v>
      </c>
      <c r="D1847" s="115" t="e">
        <f si="151" t="shared"/>
        <v>#N/A</v>
      </c>
      <c r="E1847" s="136">
        <f si="150" t="shared"/>
        <v>0</v>
      </c>
      <c r="F1847" s="115" t="e">
        <f si="152" t="shared"/>
        <v>#N/A</v>
      </c>
      <c r="H1847" s="115" t="str">
        <f si="149" t="shared"/>
        <v/>
      </c>
      <c r="J1847" s="115" t="str">
        <f si="148" t="shared"/>
        <v/>
      </c>
    </row>
    <row r="1848" spans="3:10">
      <c r="C1848" s="135">
        <v>0</v>
      </c>
      <c r="D1848" s="115" t="e">
        <f si="151" t="shared"/>
        <v>#N/A</v>
      </c>
      <c r="E1848" s="136">
        <f si="150" t="shared"/>
        <v>0</v>
      </c>
      <c r="F1848" s="115" t="e">
        <f si="152" t="shared"/>
        <v>#N/A</v>
      </c>
      <c r="H1848" s="115" t="str">
        <f si="149" t="shared"/>
        <v/>
      </c>
      <c r="J1848" s="115" t="str">
        <f si="148" t="shared"/>
        <v/>
      </c>
    </row>
    <row r="1849" spans="3:10">
      <c r="C1849" s="135">
        <v>0</v>
      </c>
      <c r="D1849" s="115" t="e">
        <f si="151" t="shared"/>
        <v>#N/A</v>
      </c>
      <c r="E1849" s="136">
        <f si="150" t="shared"/>
        <v>0</v>
      </c>
      <c r="F1849" s="115" t="e">
        <f si="152" t="shared"/>
        <v>#N/A</v>
      </c>
      <c r="H1849" s="115" t="str">
        <f si="149" t="shared"/>
        <v/>
      </c>
      <c r="J1849" s="115" t="str">
        <f si="148" t="shared"/>
        <v/>
      </c>
    </row>
    <row r="1850" spans="3:10">
      <c r="C1850" s="135">
        <v>0</v>
      </c>
      <c r="D1850" s="115" t="e">
        <f si="151" t="shared"/>
        <v>#N/A</v>
      </c>
      <c r="E1850" s="136">
        <f si="150" t="shared"/>
        <v>0</v>
      </c>
      <c r="F1850" s="115" t="e">
        <f si="152" t="shared"/>
        <v>#N/A</v>
      </c>
      <c r="H1850" s="115" t="str">
        <f si="149" t="shared"/>
        <v/>
      </c>
      <c r="J1850" s="115" t="str">
        <f si="148" t="shared"/>
        <v/>
      </c>
    </row>
    <row r="1851" spans="3:10">
      <c r="C1851" s="135">
        <v>0</v>
      </c>
      <c r="D1851" s="115" t="e">
        <f si="151" t="shared"/>
        <v>#N/A</v>
      </c>
      <c r="E1851" s="136">
        <f si="150" t="shared"/>
        <v>0</v>
      </c>
      <c r="F1851" s="115" t="e">
        <f si="152" t="shared"/>
        <v>#N/A</v>
      </c>
      <c r="H1851" s="115" t="str">
        <f si="149" t="shared"/>
        <v/>
      </c>
      <c r="J1851" s="115" t="str">
        <f si="148" t="shared"/>
        <v/>
      </c>
    </row>
    <row r="1852" spans="3:10">
      <c r="C1852" s="135">
        <v>0</v>
      </c>
      <c r="D1852" s="115" t="e">
        <f si="151" t="shared"/>
        <v>#N/A</v>
      </c>
      <c r="E1852" s="136">
        <f si="150" t="shared"/>
        <v>0</v>
      </c>
      <c r="F1852" s="115" t="e">
        <f si="152" t="shared"/>
        <v>#N/A</v>
      </c>
      <c r="H1852" s="115" t="str">
        <f si="149" t="shared"/>
        <v/>
      </c>
      <c r="J1852" s="115" t="str">
        <f si="148" t="shared"/>
        <v/>
      </c>
    </row>
    <row r="1853" spans="3:10">
      <c r="C1853" s="135">
        <v>0</v>
      </c>
      <c r="D1853" s="115" t="e">
        <f si="151" t="shared"/>
        <v>#N/A</v>
      </c>
      <c r="E1853" s="136">
        <f si="150" t="shared"/>
        <v>0</v>
      </c>
      <c r="F1853" s="115" t="e">
        <f si="152" t="shared"/>
        <v>#N/A</v>
      </c>
      <c r="H1853" s="115" t="str">
        <f si="149" t="shared"/>
        <v/>
      </c>
      <c r="J1853" s="115" t="str">
        <f si="148" t="shared"/>
        <v/>
      </c>
    </row>
    <row r="1854" spans="3:10">
      <c r="C1854" s="135">
        <v>0</v>
      </c>
      <c r="D1854" s="115" t="e">
        <f si="151" t="shared"/>
        <v>#N/A</v>
      </c>
      <c r="E1854" s="136">
        <f si="150" t="shared"/>
        <v>0</v>
      </c>
      <c r="F1854" s="115" t="e">
        <f si="152" t="shared"/>
        <v>#N/A</v>
      </c>
      <c r="H1854" s="115" t="str">
        <f si="149" t="shared"/>
        <v/>
      </c>
      <c r="J1854" s="115" t="str">
        <f si="148" t="shared"/>
        <v/>
      </c>
    </row>
    <row r="1855" spans="3:10">
      <c r="C1855" s="135">
        <v>0</v>
      </c>
      <c r="D1855" s="115" t="e">
        <f si="151" t="shared"/>
        <v>#N/A</v>
      </c>
      <c r="E1855" s="136">
        <f si="150" t="shared"/>
        <v>0</v>
      </c>
      <c r="F1855" s="115" t="e">
        <f si="152" t="shared"/>
        <v>#N/A</v>
      </c>
      <c r="H1855" s="115" t="str">
        <f si="149" t="shared"/>
        <v/>
      </c>
      <c r="J1855" s="115" t="str">
        <f si="148" t="shared"/>
        <v/>
      </c>
    </row>
    <row r="1856" spans="3:10">
      <c r="C1856" s="135">
        <v>0</v>
      </c>
      <c r="D1856" s="115" t="e">
        <f si="151" t="shared"/>
        <v>#N/A</v>
      </c>
      <c r="E1856" s="136">
        <f si="150" t="shared"/>
        <v>0</v>
      </c>
      <c r="F1856" s="115" t="e">
        <f si="152" t="shared"/>
        <v>#N/A</v>
      </c>
      <c r="H1856" s="115" t="str">
        <f si="149" t="shared"/>
        <v/>
      </c>
      <c r="J1856" s="115" t="str">
        <f si="148" t="shared"/>
        <v/>
      </c>
    </row>
    <row r="1857" spans="3:10">
      <c r="C1857" s="135">
        <v>0</v>
      </c>
      <c r="D1857" s="115" t="e">
        <f si="151" t="shared"/>
        <v>#N/A</v>
      </c>
      <c r="E1857" s="136">
        <f si="150" t="shared"/>
        <v>0</v>
      </c>
      <c r="F1857" s="115" t="e">
        <f si="152" t="shared"/>
        <v>#N/A</v>
      </c>
      <c r="H1857" s="115" t="str">
        <f si="149" t="shared"/>
        <v/>
      </c>
      <c r="J1857" s="115" t="str">
        <f si="148" t="shared"/>
        <v/>
      </c>
    </row>
    <row r="1858" spans="3:10">
      <c r="C1858" s="135">
        <v>0</v>
      </c>
      <c r="D1858" s="115" t="e">
        <f si="151" t="shared"/>
        <v>#N/A</v>
      </c>
      <c r="E1858" s="136">
        <f si="150" t="shared"/>
        <v>0</v>
      </c>
      <c r="F1858" s="115" t="e">
        <f si="152" t="shared"/>
        <v>#N/A</v>
      </c>
      <c r="H1858" s="115" t="str">
        <f si="149" t="shared"/>
        <v/>
      </c>
      <c r="J1858" s="115" t="str">
        <f si="148" t="shared"/>
        <v/>
      </c>
    </row>
    <row r="1859" spans="3:10">
      <c r="C1859" s="135">
        <v>0</v>
      </c>
      <c r="D1859" s="115" t="e">
        <f si="151" t="shared"/>
        <v>#N/A</v>
      </c>
      <c r="E1859" s="136">
        <f si="150" t="shared"/>
        <v>0</v>
      </c>
      <c r="F1859" s="115" t="e">
        <f si="152" t="shared"/>
        <v>#N/A</v>
      </c>
      <c r="H1859" s="115" t="str">
        <f si="149" t="shared"/>
        <v/>
      </c>
      <c r="J1859" s="115" t="str">
        <f ref="J1859:J1922" si="153" t="shared">IF(OR(I1859="",$B1859="District of Columbia"),"",COUNTIFS($A$2:$A$2000,$A1859,$I$2:$I$2000,"&gt;"&amp;I1859)+1)</f>
        <v/>
      </c>
    </row>
    <row r="1860" spans="3:10">
      <c r="C1860" s="135">
        <v>0</v>
      </c>
      <c r="D1860" s="115" t="e">
        <f si="151" t="shared"/>
        <v>#N/A</v>
      </c>
      <c r="E1860" s="136">
        <f si="150" t="shared"/>
        <v>0</v>
      </c>
      <c r="F1860" s="115" t="e">
        <f si="152" t="shared"/>
        <v>#N/A</v>
      </c>
      <c r="H1860" s="115" t="str">
        <f si="149" t="shared"/>
        <v/>
      </c>
      <c r="J1860" s="115" t="str">
        <f si="153" t="shared"/>
        <v/>
      </c>
    </row>
    <row r="1861" spans="3:10">
      <c r="C1861" s="135">
        <v>0</v>
      </c>
      <c r="D1861" s="115" t="e">
        <f si="151" t="shared"/>
        <v>#N/A</v>
      </c>
      <c r="E1861" s="136">
        <f si="150" t="shared"/>
        <v>0</v>
      </c>
      <c r="F1861" s="115" t="e">
        <f si="152" t="shared"/>
        <v>#N/A</v>
      </c>
      <c r="H1861" s="115" t="str">
        <f si="149" t="shared"/>
        <v/>
      </c>
      <c r="J1861" s="115" t="str">
        <f si="153" t="shared"/>
        <v/>
      </c>
    </row>
    <row r="1862" spans="3:10">
      <c r="C1862" s="135">
        <v>0</v>
      </c>
      <c r="D1862" s="115" t="e">
        <f si="151" t="shared"/>
        <v>#N/A</v>
      </c>
      <c r="E1862" s="136">
        <f si="150" t="shared"/>
        <v>0</v>
      </c>
      <c r="F1862" s="115" t="e">
        <f si="152" t="shared"/>
        <v>#N/A</v>
      </c>
      <c r="H1862" s="115" t="str">
        <f si="149" t="shared"/>
        <v/>
      </c>
      <c r="J1862" s="115" t="str">
        <f si="153" t="shared"/>
        <v/>
      </c>
    </row>
    <row r="1863" spans="3:10">
      <c r="C1863" s="135">
        <v>0</v>
      </c>
      <c r="D1863" s="115" t="e">
        <f si="151" t="shared"/>
        <v>#N/A</v>
      </c>
      <c r="E1863" s="136">
        <f si="150" t="shared"/>
        <v>0</v>
      </c>
      <c r="F1863" s="115" t="e">
        <f si="152" t="shared"/>
        <v>#N/A</v>
      </c>
      <c r="H1863" s="115" t="str">
        <f si="149" t="shared"/>
        <v/>
      </c>
      <c r="J1863" s="115" t="str">
        <f si="153" t="shared"/>
        <v/>
      </c>
    </row>
    <row r="1864" spans="3:10">
      <c r="C1864" s="135">
        <v>0</v>
      </c>
      <c r="D1864" s="115" t="e">
        <f si="151" t="shared"/>
        <v>#N/A</v>
      </c>
      <c r="E1864" s="136">
        <f si="150" t="shared"/>
        <v>0</v>
      </c>
      <c r="F1864" s="115" t="e">
        <f si="152" t="shared"/>
        <v>#N/A</v>
      </c>
      <c r="H1864" s="115" t="str">
        <f si="149" t="shared"/>
        <v/>
      </c>
      <c r="J1864" s="115" t="str">
        <f si="153" t="shared"/>
        <v/>
      </c>
    </row>
    <row r="1865" spans="3:10">
      <c r="C1865" s="135">
        <v>0</v>
      </c>
      <c r="D1865" s="115" t="e">
        <f si="151" t="shared"/>
        <v>#N/A</v>
      </c>
      <c r="E1865" s="136">
        <f si="150" t="shared"/>
        <v>0</v>
      </c>
      <c r="F1865" s="115" t="e">
        <f si="152" t="shared"/>
        <v>#N/A</v>
      </c>
      <c r="H1865" s="115" t="str">
        <f si="149" t="shared"/>
        <v/>
      </c>
      <c r="J1865" s="115" t="str">
        <f si="153" t="shared"/>
        <v/>
      </c>
    </row>
    <row r="1866" spans="3:10">
      <c r="C1866" s="135">
        <v>0</v>
      </c>
      <c r="D1866" s="115" t="e">
        <f si="151" t="shared"/>
        <v>#N/A</v>
      </c>
      <c r="E1866" s="136">
        <f si="150" t="shared"/>
        <v>0</v>
      </c>
      <c r="F1866" s="115" t="e">
        <f si="152" t="shared"/>
        <v>#N/A</v>
      </c>
      <c r="H1866" s="115" t="str">
        <f si="149" t="shared"/>
        <v/>
      </c>
      <c r="J1866" s="115" t="str">
        <f si="153" t="shared"/>
        <v/>
      </c>
    </row>
    <row r="1867" spans="3:10">
      <c r="C1867" s="135">
        <v>0</v>
      </c>
      <c r="D1867" s="115" t="e">
        <f si="151" t="shared"/>
        <v>#N/A</v>
      </c>
      <c r="E1867" s="136">
        <f si="150" t="shared"/>
        <v>0</v>
      </c>
      <c r="F1867" s="115" t="e">
        <f si="152" t="shared"/>
        <v>#N/A</v>
      </c>
      <c r="H1867" s="115" t="str">
        <f si="149" t="shared"/>
        <v/>
      </c>
      <c r="J1867" s="115" t="str">
        <f si="153" t="shared"/>
        <v/>
      </c>
    </row>
    <row r="1868" spans="3:10">
      <c r="C1868" s="135">
        <v>0</v>
      </c>
      <c r="D1868" s="115" t="e">
        <f si="151" t="shared"/>
        <v>#N/A</v>
      </c>
      <c r="E1868" s="136">
        <f si="150" t="shared"/>
        <v>0</v>
      </c>
      <c r="F1868" s="115" t="e">
        <f si="152" t="shared"/>
        <v>#N/A</v>
      </c>
      <c r="H1868" s="115" t="str">
        <f si="149" t="shared"/>
        <v/>
      </c>
      <c r="J1868" s="115" t="str">
        <f si="153" t="shared"/>
        <v/>
      </c>
    </row>
    <row r="1869" spans="3:10">
      <c r="C1869" s="135">
        <v>0</v>
      </c>
      <c r="D1869" s="115" t="e">
        <f si="151" t="shared"/>
        <v>#N/A</v>
      </c>
      <c r="E1869" s="136">
        <f si="150" t="shared"/>
        <v>0</v>
      </c>
      <c r="F1869" s="115" t="e">
        <f si="152" t="shared"/>
        <v>#N/A</v>
      </c>
      <c r="H1869" s="115" t="str">
        <f si="149" t="shared"/>
        <v/>
      </c>
      <c r="J1869" s="115" t="str">
        <f si="153" t="shared"/>
        <v/>
      </c>
    </row>
    <row r="1870" spans="3:10">
      <c r="C1870" s="135">
        <v>0</v>
      </c>
      <c r="D1870" s="115" t="e">
        <f si="151" t="shared"/>
        <v>#N/A</v>
      </c>
      <c r="E1870" s="136">
        <f si="150" t="shared"/>
        <v>0</v>
      </c>
      <c r="F1870" s="115" t="e">
        <f si="152" t="shared"/>
        <v>#N/A</v>
      </c>
      <c r="H1870" s="115" t="str">
        <f si="149" t="shared"/>
        <v/>
      </c>
      <c r="J1870" s="115" t="str">
        <f si="153" t="shared"/>
        <v/>
      </c>
    </row>
    <row r="1871" spans="3:10">
      <c r="C1871" s="135">
        <v>0</v>
      </c>
      <c r="D1871" s="115" t="e">
        <f si="151" t="shared"/>
        <v>#N/A</v>
      </c>
      <c r="E1871" s="136">
        <f si="150" t="shared"/>
        <v>0</v>
      </c>
      <c r="F1871" s="115" t="e">
        <f si="152" t="shared"/>
        <v>#N/A</v>
      </c>
      <c r="H1871" s="115" t="str">
        <f si="149" t="shared"/>
        <v/>
      </c>
      <c r="J1871" s="115" t="str">
        <f si="153" t="shared"/>
        <v/>
      </c>
    </row>
    <row r="1872" spans="3:10">
      <c r="C1872" s="135">
        <v>0</v>
      </c>
      <c r="D1872" s="115" t="e">
        <f si="151" t="shared"/>
        <v>#N/A</v>
      </c>
      <c r="E1872" s="136">
        <f si="150" t="shared"/>
        <v>0</v>
      </c>
      <c r="F1872" s="115" t="e">
        <f si="152" t="shared"/>
        <v>#N/A</v>
      </c>
      <c r="H1872" s="115" t="str">
        <f si="149" t="shared"/>
        <v/>
      </c>
      <c r="J1872" s="115" t="str">
        <f si="153" t="shared"/>
        <v/>
      </c>
    </row>
    <row r="1873" spans="3:10">
      <c r="C1873" s="135">
        <v>0</v>
      </c>
      <c r="D1873" s="115" t="e">
        <f si="151" t="shared"/>
        <v>#N/A</v>
      </c>
      <c r="E1873" s="136">
        <f si="150" t="shared"/>
        <v>0</v>
      </c>
      <c r="F1873" s="115" t="e">
        <f si="152" t="shared"/>
        <v>#N/A</v>
      </c>
      <c r="H1873" s="115" t="str">
        <f ref="H1873:H1936" si="154" t="shared">IF(OR(G1873="",$B1873="District of Columbia"),"",COUNTIFS($A$2:$A$2000,$A1873,$G$2:$G$2000,"&gt;"&amp;G1873)+1)</f>
        <v/>
      </c>
      <c r="J1873" s="115" t="str">
        <f si="153" t="shared"/>
        <v/>
      </c>
    </row>
    <row r="1874" spans="3:10">
      <c r="C1874" s="135">
        <v>0</v>
      </c>
      <c r="D1874" s="115" t="e">
        <f si="151" t="shared"/>
        <v>#N/A</v>
      </c>
      <c r="E1874" s="136">
        <f si="150" t="shared"/>
        <v>0</v>
      </c>
      <c r="F1874" s="115" t="e">
        <f si="152" t="shared"/>
        <v>#N/A</v>
      </c>
      <c r="H1874" s="115" t="str">
        <f si="154" t="shared"/>
        <v/>
      </c>
      <c r="J1874" s="115" t="str">
        <f si="153" t="shared"/>
        <v/>
      </c>
    </row>
    <row r="1875" spans="3:10">
      <c r="C1875" s="135">
        <v>0</v>
      </c>
      <c r="D1875" s="115" t="e">
        <f si="151" t="shared"/>
        <v>#N/A</v>
      </c>
      <c r="E1875" s="136">
        <f si="150" t="shared"/>
        <v>0</v>
      </c>
      <c r="F1875" s="115" t="e">
        <f si="152" t="shared"/>
        <v>#N/A</v>
      </c>
      <c r="H1875" s="115" t="str">
        <f si="154" t="shared"/>
        <v/>
      </c>
      <c r="J1875" s="115" t="str">
        <f si="153" t="shared"/>
        <v/>
      </c>
    </row>
    <row r="1876" spans="3:10">
      <c r="C1876" s="135">
        <v>0</v>
      </c>
      <c r="D1876" s="115" t="e">
        <f si="151" t="shared"/>
        <v>#N/A</v>
      </c>
      <c r="E1876" s="136">
        <f si="150" t="shared"/>
        <v>0</v>
      </c>
      <c r="F1876" s="115" t="e">
        <f si="152" t="shared"/>
        <v>#N/A</v>
      </c>
      <c r="H1876" s="115" t="str">
        <f si="154" t="shared"/>
        <v/>
      </c>
      <c r="J1876" s="115" t="str">
        <f si="153" t="shared"/>
        <v/>
      </c>
    </row>
    <row r="1877" spans="3:10">
      <c r="C1877" s="135">
        <v>0</v>
      </c>
      <c r="D1877" s="115" t="e">
        <f si="151" t="shared"/>
        <v>#N/A</v>
      </c>
      <c r="E1877" s="136">
        <f si="150" t="shared"/>
        <v>0</v>
      </c>
      <c r="F1877" s="115" t="e">
        <f si="152" t="shared"/>
        <v>#N/A</v>
      </c>
      <c r="H1877" s="115" t="str">
        <f si="154" t="shared"/>
        <v/>
      </c>
      <c r="J1877" s="115" t="str">
        <f si="153" t="shared"/>
        <v/>
      </c>
    </row>
    <row r="1878" spans="3:10">
      <c r="C1878" s="135">
        <v>0</v>
      </c>
      <c r="D1878" s="115" t="e">
        <f si="151" t="shared"/>
        <v>#N/A</v>
      </c>
      <c r="E1878" s="136">
        <f si="150" t="shared"/>
        <v>0</v>
      </c>
      <c r="F1878" s="115" t="e">
        <f si="152" t="shared"/>
        <v>#N/A</v>
      </c>
      <c r="H1878" s="115" t="str">
        <f si="154" t="shared"/>
        <v/>
      </c>
      <c r="J1878" s="115" t="str">
        <f si="153" t="shared"/>
        <v/>
      </c>
    </row>
    <row r="1879" spans="3:10">
      <c r="C1879" s="135">
        <v>0</v>
      </c>
      <c r="D1879" s="115" t="e">
        <f si="151" t="shared"/>
        <v>#N/A</v>
      </c>
      <c r="E1879" s="136">
        <f si="150" t="shared"/>
        <v>0</v>
      </c>
      <c r="F1879" s="115" t="e">
        <f si="152" t="shared"/>
        <v>#N/A</v>
      </c>
      <c r="H1879" s="115" t="str">
        <f si="154" t="shared"/>
        <v/>
      </c>
      <c r="J1879" s="115" t="str">
        <f si="153" t="shared"/>
        <v/>
      </c>
    </row>
    <row r="1880" spans="3:10">
      <c r="C1880" s="135">
        <v>0</v>
      </c>
      <c r="D1880" s="115" t="e">
        <f si="151" t="shared"/>
        <v>#N/A</v>
      </c>
      <c r="E1880" s="136">
        <f si="150" t="shared"/>
        <v>0</v>
      </c>
      <c r="F1880" s="115" t="e">
        <f si="152" t="shared"/>
        <v>#N/A</v>
      </c>
      <c r="H1880" s="115" t="str">
        <f si="154" t="shared"/>
        <v/>
      </c>
      <c r="J1880" s="115" t="str">
        <f si="153" t="shared"/>
        <v/>
      </c>
    </row>
    <row r="1881" spans="3:10">
      <c r="C1881" s="135">
        <v>0</v>
      </c>
      <c r="D1881" s="115" t="e">
        <f si="151" t="shared"/>
        <v>#N/A</v>
      </c>
      <c r="E1881" s="136">
        <f si="150" t="shared"/>
        <v>0</v>
      </c>
      <c r="F1881" s="115" t="e">
        <f si="152" t="shared"/>
        <v>#N/A</v>
      </c>
      <c r="H1881" s="115" t="str">
        <f si="154" t="shared"/>
        <v/>
      </c>
      <c r="J1881" s="115" t="str">
        <f si="153" t="shared"/>
        <v/>
      </c>
    </row>
    <row r="1882" spans="3:10">
      <c r="C1882" s="135">
        <v>0</v>
      </c>
      <c r="D1882" s="115" t="e">
        <f si="151" t="shared"/>
        <v>#N/A</v>
      </c>
      <c r="E1882" s="136">
        <f si="150" t="shared"/>
        <v>0</v>
      </c>
      <c r="F1882" s="115" t="e">
        <f si="152" t="shared"/>
        <v>#N/A</v>
      </c>
      <c r="H1882" s="115" t="str">
        <f si="154" t="shared"/>
        <v/>
      </c>
      <c r="J1882" s="115" t="str">
        <f si="153" t="shared"/>
        <v/>
      </c>
    </row>
    <row r="1883" spans="3:10">
      <c r="C1883" s="135">
        <v>0</v>
      </c>
      <c r="D1883" s="115" t="e">
        <f si="151" t="shared"/>
        <v>#N/A</v>
      </c>
      <c r="E1883" s="136">
        <f si="150" t="shared"/>
        <v>0</v>
      </c>
      <c r="F1883" s="115" t="e">
        <f si="152" t="shared"/>
        <v>#N/A</v>
      </c>
      <c r="H1883" s="115" t="str">
        <f si="154" t="shared"/>
        <v/>
      </c>
      <c r="J1883" s="115" t="str">
        <f si="153" t="shared"/>
        <v/>
      </c>
    </row>
    <row r="1884" spans="3:10">
      <c r="C1884" s="135">
        <v>0</v>
      </c>
      <c r="D1884" s="115" t="e">
        <f si="151" t="shared"/>
        <v>#N/A</v>
      </c>
      <c r="E1884" s="136">
        <f ref="E1884:E1947" si="155" t="shared">$Q1782</f>
        <v>0</v>
      </c>
      <c r="F1884" s="115" t="e">
        <f si="152" t="shared"/>
        <v>#N/A</v>
      </c>
      <c r="H1884" s="115" t="str">
        <f si="154" t="shared"/>
        <v/>
      </c>
      <c r="J1884" s="115" t="str">
        <f si="153" t="shared"/>
        <v/>
      </c>
    </row>
    <row r="1885" spans="3:10">
      <c r="C1885" s="135">
        <v>0</v>
      </c>
      <c r="D1885" s="115" t="e">
        <f si="151" t="shared"/>
        <v>#N/A</v>
      </c>
      <c r="E1885" s="136">
        <f si="155" t="shared"/>
        <v>0</v>
      </c>
      <c r="F1885" s="115" t="e">
        <f si="152" t="shared"/>
        <v>#N/A</v>
      </c>
      <c r="H1885" s="115" t="str">
        <f si="154" t="shared"/>
        <v/>
      </c>
      <c r="J1885" s="115" t="str">
        <f si="153" t="shared"/>
        <v/>
      </c>
    </row>
    <row r="1886" spans="3:10">
      <c r="C1886" s="135">
        <v>0</v>
      </c>
      <c r="D1886" s="115" t="e">
        <f si="151" t="shared"/>
        <v>#N/A</v>
      </c>
      <c r="E1886" s="136">
        <f si="155" t="shared"/>
        <v>0</v>
      </c>
      <c r="F1886" s="115" t="e">
        <f si="152" t="shared"/>
        <v>#N/A</v>
      </c>
      <c r="H1886" s="115" t="str">
        <f si="154" t="shared"/>
        <v/>
      </c>
      <c r="J1886" s="115" t="str">
        <f si="153" t="shared"/>
        <v/>
      </c>
    </row>
    <row r="1887" spans="3:10">
      <c r="C1887" s="135">
        <v>0</v>
      </c>
      <c r="D1887" s="115" t="e">
        <f si="151" t="shared"/>
        <v>#N/A</v>
      </c>
      <c r="E1887" s="136">
        <f si="155" t="shared"/>
        <v>0</v>
      </c>
      <c r="F1887" s="115" t="e">
        <f si="152" t="shared"/>
        <v>#N/A</v>
      </c>
      <c r="H1887" s="115" t="str">
        <f si="154" t="shared"/>
        <v/>
      </c>
      <c r="J1887" s="115" t="str">
        <f si="153" t="shared"/>
        <v/>
      </c>
    </row>
    <row r="1888" spans="3:10">
      <c r="C1888" s="135">
        <v>0</v>
      </c>
      <c r="D1888" s="115" t="e">
        <f si="151" t="shared"/>
        <v>#N/A</v>
      </c>
      <c r="E1888" s="136">
        <f si="155" t="shared"/>
        <v>0</v>
      </c>
      <c r="F1888" s="115" t="e">
        <f si="152" t="shared"/>
        <v>#N/A</v>
      </c>
      <c r="H1888" s="115" t="str">
        <f si="154" t="shared"/>
        <v/>
      </c>
      <c r="J1888" s="115" t="str">
        <f si="153" t="shared"/>
        <v/>
      </c>
    </row>
    <row r="1889" spans="3:10">
      <c r="C1889" s="135">
        <v>0</v>
      </c>
      <c r="D1889" s="115" t="e">
        <f si="151" t="shared"/>
        <v>#N/A</v>
      </c>
      <c r="E1889" s="136">
        <f si="155" t="shared"/>
        <v>0</v>
      </c>
      <c r="F1889" s="115" t="e">
        <f si="152" t="shared"/>
        <v>#N/A</v>
      </c>
      <c r="H1889" s="115" t="str">
        <f si="154" t="shared"/>
        <v/>
      </c>
      <c r="J1889" s="115" t="str">
        <f si="153" t="shared"/>
        <v/>
      </c>
    </row>
    <row r="1890" spans="3:10">
      <c r="C1890" s="135">
        <v>0</v>
      </c>
      <c r="D1890" s="115" t="e">
        <f si="151" t="shared"/>
        <v>#N/A</v>
      </c>
      <c r="E1890" s="136">
        <f si="155" t="shared"/>
        <v>0</v>
      </c>
      <c r="F1890" s="115" t="e">
        <f si="152" t="shared"/>
        <v>#N/A</v>
      </c>
      <c r="H1890" s="115" t="str">
        <f si="154" t="shared"/>
        <v/>
      </c>
      <c r="J1890" s="115" t="str">
        <f si="153" t="shared"/>
        <v/>
      </c>
    </row>
    <row r="1891" spans="3:10">
      <c r="C1891" s="135">
        <v>0</v>
      </c>
      <c r="D1891" s="115" t="e">
        <f si="151" t="shared"/>
        <v>#N/A</v>
      </c>
      <c r="E1891" s="136">
        <f si="155" t="shared"/>
        <v>0</v>
      </c>
      <c r="F1891" s="115" t="e">
        <f si="152" t="shared"/>
        <v>#N/A</v>
      </c>
      <c r="H1891" s="115" t="str">
        <f si="154" t="shared"/>
        <v/>
      </c>
      <c r="J1891" s="115" t="str">
        <f si="153" t="shared"/>
        <v/>
      </c>
    </row>
    <row r="1892" spans="3:10">
      <c r="C1892" s="135">
        <v>0</v>
      </c>
      <c r="D1892" s="115" t="e">
        <f si="151" t="shared"/>
        <v>#N/A</v>
      </c>
      <c r="E1892" s="136">
        <f si="155" t="shared"/>
        <v>0</v>
      </c>
      <c r="F1892" s="115" t="e">
        <f si="152" t="shared"/>
        <v>#N/A</v>
      </c>
      <c r="H1892" s="115" t="str">
        <f si="154" t="shared"/>
        <v/>
      </c>
      <c r="J1892" s="115" t="str">
        <f si="153" t="shared"/>
        <v/>
      </c>
    </row>
    <row r="1893" spans="3:10">
      <c r="C1893" s="135">
        <v>0</v>
      </c>
      <c r="D1893" s="115" t="e">
        <f si="151" t="shared"/>
        <v>#N/A</v>
      </c>
      <c r="E1893" s="136">
        <f si="155" t="shared"/>
        <v>0</v>
      </c>
      <c r="F1893" s="115" t="e">
        <f si="152" t="shared"/>
        <v>#N/A</v>
      </c>
      <c r="H1893" s="115" t="str">
        <f si="154" t="shared"/>
        <v/>
      </c>
      <c r="J1893" s="115" t="str">
        <f si="153" t="shared"/>
        <v/>
      </c>
    </row>
    <row r="1894" spans="3:10">
      <c r="C1894" s="135">
        <v>0</v>
      </c>
      <c r="D1894" s="115" t="e">
        <f si="151" t="shared"/>
        <v>#N/A</v>
      </c>
      <c r="E1894" s="136">
        <f si="155" t="shared"/>
        <v>0</v>
      </c>
      <c r="F1894" s="115" t="e">
        <f si="152" t="shared"/>
        <v>#N/A</v>
      </c>
      <c r="H1894" s="115" t="str">
        <f si="154" t="shared"/>
        <v/>
      </c>
      <c r="J1894" s="115" t="str">
        <f si="153" t="shared"/>
        <v/>
      </c>
    </row>
    <row r="1895" spans="3:10">
      <c r="C1895" s="135">
        <v>0</v>
      </c>
      <c r="D1895" s="115" t="e">
        <f si="151" t="shared"/>
        <v>#N/A</v>
      </c>
      <c r="E1895" s="136">
        <f si="155" t="shared"/>
        <v>0</v>
      </c>
      <c r="F1895" s="115" t="e">
        <f si="152" t="shared"/>
        <v>#N/A</v>
      </c>
      <c r="H1895" s="115" t="str">
        <f si="154" t="shared"/>
        <v/>
      </c>
      <c r="J1895" s="115" t="str">
        <f si="153" t="shared"/>
        <v/>
      </c>
    </row>
    <row r="1896" spans="3:10">
      <c r="C1896" s="135">
        <v>0</v>
      </c>
      <c r="D1896" s="115" t="e">
        <f si="151" t="shared"/>
        <v>#N/A</v>
      </c>
      <c r="E1896" s="136">
        <f si="155" t="shared"/>
        <v>0</v>
      </c>
      <c r="F1896" s="115" t="e">
        <f si="152" t="shared"/>
        <v>#N/A</v>
      </c>
      <c r="H1896" s="115" t="str">
        <f si="154" t="shared"/>
        <v/>
      </c>
      <c r="J1896" s="115" t="str">
        <f si="153" t="shared"/>
        <v/>
      </c>
    </row>
    <row r="1897" spans="3:10">
      <c r="C1897" s="135">
        <v>0</v>
      </c>
      <c r="D1897" s="115" t="e">
        <f ref="D1897:D1960" si="156" t="shared">RANK($C1897,$C$104:$C$153,0)</f>
        <v>#N/A</v>
      </c>
      <c r="E1897" s="136">
        <f si="155" t="shared"/>
        <v>0</v>
      </c>
      <c r="F1897" s="115" t="e">
        <f ref="F1897:F1960" si="157" t="shared">RANK(E1897,$E$104:$E$153,0)</f>
        <v>#N/A</v>
      </c>
      <c r="H1897" s="115" t="str">
        <f si="154" t="shared"/>
        <v/>
      </c>
      <c r="J1897" s="115" t="str">
        <f si="153" t="shared"/>
        <v/>
      </c>
    </row>
    <row r="1898" spans="3:10">
      <c r="C1898" s="135">
        <v>0</v>
      </c>
      <c r="D1898" s="115" t="e">
        <f si="156" t="shared"/>
        <v>#N/A</v>
      </c>
      <c r="E1898" s="136">
        <f si="155" t="shared"/>
        <v>0</v>
      </c>
      <c r="F1898" s="115" t="e">
        <f si="157" t="shared"/>
        <v>#N/A</v>
      </c>
      <c r="H1898" s="115" t="str">
        <f si="154" t="shared"/>
        <v/>
      </c>
      <c r="J1898" s="115" t="str">
        <f si="153" t="shared"/>
        <v/>
      </c>
    </row>
    <row r="1899" spans="3:10">
      <c r="C1899" s="135">
        <v>0</v>
      </c>
      <c r="D1899" s="115" t="e">
        <f si="156" t="shared"/>
        <v>#N/A</v>
      </c>
      <c r="E1899" s="136">
        <f si="155" t="shared"/>
        <v>0</v>
      </c>
      <c r="F1899" s="115" t="e">
        <f si="157" t="shared"/>
        <v>#N/A</v>
      </c>
      <c r="H1899" s="115" t="str">
        <f si="154" t="shared"/>
        <v/>
      </c>
      <c r="J1899" s="115" t="str">
        <f si="153" t="shared"/>
        <v/>
      </c>
    </row>
    <row r="1900" spans="3:10">
      <c r="C1900" s="135">
        <v>0</v>
      </c>
      <c r="D1900" s="115" t="e">
        <f si="156" t="shared"/>
        <v>#N/A</v>
      </c>
      <c r="E1900" s="136">
        <f si="155" t="shared"/>
        <v>0</v>
      </c>
      <c r="F1900" s="115" t="e">
        <f si="157" t="shared"/>
        <v>#N/A</v>
      </c>
      <c r="H1900" s="115" t="str">
        <f si="154" t="shared"/>
        <v/>
      </c>
      <c r="J1900" s="115" t="str">
        <f si="153" t="shared"/>
        <v/>
      </c>
    </row>
    <row r="1901" spans="3:10">
      <c r="C1901" s="135">
        <v>0</v>
      </c>
      <c r="D1901" s="115" t="e">
        <f si="156" t="shared"/>
        <v>#N/A</v>
      </c>
      <c r="E1901" s="136">
        <f si="155" t="shared"/>
        <v>0</v>
      </c>
      <c r="F1901" s="115" t="e">
        <f si="157" t="shared"/>
        <v>#N/A</v>
      </c>
      <c r="H1901" s="115" t="str">
        <f si="154" t="shared"/>
        <v/>
      </c>
      <c r="J1901" s="115" t="str">
        <f si="153" t="shared"/>
        <v/>
      </c>
    </row>
    <row r="1902" spans="3:10">
      <c r="C1902" s="135">
        <v>0</v>
      </c>
      <c r="D1902" s="115" t="e">
        <f si="156" t="shared"/>
        <v>#N/A</v>
      </c>
      <c r="E1902" s="136">
        <f si="155" t="shared"/>
        <v>0</v>
      </c>
      <c r="F1902" s="115" t="e">
        <f si="157" t="shared"/>
        <v>#N/A</v>
      </c>
      <c r="H1902" s="115" t="str">
        <f si="154" t="shared"/>
        <v/>
      </c>
      <c r="J1902" s="115" t="str">
        <f si="153" t="shared"/>
        <v/>
      </c>
    </row>
    <row r="1903" spans="3:10">
      <c r="C1903" s="135">
        <v>0</v>
      </c>
      <c r="D1903" s="115" t="e">
        <f si="156" t="shared"/>
        <v>#N/A</v>
      </c>
      <c r="E1903" s="136">
        <f si="155" t="shared"/>
        <v>0</v>
      </c>
      <c r="F1903" s="115" t="e">
        <f si="157" t="shared"/>
        <v>#N/A</v>
      </c>
      <c r="H1903" s="115" t="str">
        <f si="154" t="shared"/>
        <v/>
      </c>
      <c r="J1903" s="115" t="str">
        <f si="153" t="shared"/>
        <v/>
      </c>
    </row>
    <row r="1904" spans="3:10">
      <c r="C1904" s="135">
        <v>0</v>
      </c>
      <c r="D1904" s="115" t="e">
        <f si="156" t="shared"/>
        <v>#N/A</v>
      </c>
      <c r="E1904" s="136">
        <f si="155" t="shared"/>
        <v>0</v>
      </c>
      <c r="F1904" s="115" t="e">
        <f si="157" t="shared"/>
        <v>#N/A</v>
      </c>
      <c r="H1904" s="115" t="str">
        <f si="154" t="shared"/>
        <v/>
      </c>
      <c r="J1904" s="115" t="str">
        <f si="153" t="shared"/>
        <v/>
      </c>
    </row>
    <row r="1905" spans="3:10">
      <c r="C1905" s="135">
        <v>0</v>
      </c>
      <c r="D1905" s="115" t="e">
        <f si="156" t="shared"/>
        <v>#N/A</v>
      </c>
      <c r="E1905" s="136">
        <f si="155" t="shared"/>
        <v>0</v>
      </c>
      <c r="F1905" s="115" t="e">
        <f si="157" t="shared"/>
        <v>#N/A</v>
      </c>
      <c r="H1905" s="115" t="str">
        <f si="154" t="shared"/>
        <v/>
      </c>
      <c r="J1905" s="115" t="str">
        <f si="153" t="shared"/>
        <v/>
      </c>
    </row>
    <row r="1906" spans="3:10">
      <c r="C1906" s="135">
        <v>0</v>
      </c>
      <c r="D1906" s="115" t="e">
        <f si="156" t="shared"/>
        <v>#N/A</v>
      </c>
      <c r="E1906" s="136">
        <f si="155" t="shared"/>
        <v>0</v>
      </c>
      <c r="F1906" s="115" t="e">
        <f si="157" t="shared"/>
        <v>#N/A</v>
      </c>
      <c r="H1906" s="115" t="str">
        <f si="154" t="shared"/>
        <v/>
      </c>
      <c r="J1906" s="115" t="str">
        <f si="153" t="shared"/>
        <v/>
      </c>
    </row>
    <row r="1907" spans="3:10">
      <c r="C1907" s="135">
        <v>0</v>
      </c>
      <c r="D1907" s="115" t="e">
        <f si="156" t="shared"/>
        <v>#N/A</v>
      </c>
      <c r="E1907" s="136">
        <f si="155" t="shared"/>
        <v>0</v>
      </c>
      <c r="F1907" s="115" t="e">
        <f si="157" t="shared"/>
        <v>#N/A</v>
      </c>
      <c r="H1907" s="115" t="str">
        <f si="154" t="shared"/>
        <v/>
      </c>
      <c r="J1907" s="115" t="str">
        <f si="153" t="shared"/>
        <v/>
      </c>
    </row>
    <row r="1908" spans="3:10">
      <c r="C1908" s="135">
        <v>0</v>
      </c>
      <c r="D1908" s="115" t="e">
        <f si="156" t="shared"/>
        <v>#N/A</v>
      </c>
      <c r="E1908" s="136">
        <f si="155" t="shared"/>
        <v>0</v>
      </c>
      <c r="F1908" s="115" t="e">
        <f si="157" t="shared"/>
        <v>#N/A</v>
      </c>
      <c r="H1908" s="115" t="str">
        <f si="154" t="shared"/>
        <v/>
      </c>
      <c r="J1908" s="115" t="str">
        <f si="153" t="shared"/>
        <v/>
      </c>
    </row>
    <row r="1909" spans="3:10">
      <c r="C1909" s="135">
        <v>0</v>
      </c>
      <c r="D1909" s="115" t="e">
        <f si="156" t="shared"/>
        <v>#N/A</v>
      </c>
      <c r="E1909" s="136">
        <f si="155" t="shared"/>
        <v>0</v>
      </c>
      <c r="F1909" s="115" t="e">
        <f si="157" t="shared"/>
        <v>#N/A</v>
      </c>
      <c r="H1909" s="115" t="str">
        <f si="154" t="shared"/>
        <v/>
      </c>
      <c r="J1909" s="115" t="str">
        <f si="153" t="shared"/>
        <v/>
      </c>
    </row>
    <row r="1910" spans="3:10">
      <c r="C1910" s="135">
        <v>0</v>
      </c>
      <c r="D1910" s="115" t="e">
        <f si="156" t="shared"/>
        <v>#N/A</v>
      </c>
      <c r="E1910" s="136">
        <f si="155" t="shared"/>
        <v>0</v>
      </c>
      <c r="F1910" s="115" t="e">
        <f si="157" t="shared"/>
        <v>#N/A</v>
      </c>
      <c r="H1910" s="115" t="str">
        <f si="154" t="shared"/>
        <v/>
      </c>
      <c r="J1910" s="115" t="str">
        <f si="153" t="shared"/>
        <v/>
      </c>
    </row>
    <row r="1911" spans="3:10">
      <c r="C1911" s="135">
        <v>0</v>
      </c>
      <c r="D1911" s="115" t="e">
        <f si="156" t="shared"/>
        <v>#N/A</v>
      </c>
      <c r="E1911" s="136">
        <f si="155" t="shared"/>
        <v>0</v>
      </c>
      <c r="F1911" s="115" t="e">
        <f si="157" t="shared"/>
        <v>#N/A</v>
      </c>
      <c r="H1911" s="115" t="str">
        <f si="154" t="shared"/>
        <v/>
      </c>
      <c r="J1911" s="115" t="str">
        <f si="153" t="shared"/>
        <v/>
      </c>
    </row>
    <row r="1912" spans="3:10">
      <c r="C1912" s="135">
        <v>0</v>
      </c>
      <c r="D1912" s="115" t="e">
        <f si="156" t="shared"/>
        <v>#N/A</v>
      </c>
      <c r="E1912" s="136">
        <f si="155" t="shared"/>
        <v>0</v>
      </c>
      <c r="F1912" s="115" t="e">
        <f si="157" t="shared"/>
        <v>#N/A</v>
      </c>
      <c r="H1912" s="115" t="str">
        <f si="154" t="shared"/>
        <v/>
      </c>
      <c r="J1912" s="115" t="str">
        <f si="153" t="shared"/>
        <v/>
      </c>
    </row>
    <row r="1913" spans="3:10">
      <c r="C1913" s="135">
        <v>0</v>
      </c>
      <c r="D1913" s="115" t="e">
        <f si="156" t="shared"/>
        <v>#N/A</v>
      </c>
      <c r="E1913" s="136">
        <f si="155" t="shared"/>
        <v>0</v>
      </c>
      <c r="F1913" s="115" t="e">
        <f si="157" t="shared"/>
        <v>#N/A</v>
      </c>
      <c r="H1913" s="115" t="str">
        <f si="154" t="shared"/>
        <v/>
      </c>
      <c r="J1913" s="115" t="str">
        <f si="153" t="shared"/>
        <v/>
      </c>
    </row>
    <row r="1914" spans="3:10">
      <c r="C1914" s="135">
        <v>0</v>
      </c>
      <c r="D1914" s="115" t="e">
        <f si="156" t="shared"/>
        <v>#N/A</v>
      </c>
      <c r="E1914" s="136">
        <f si="155" t="shared"/>
        <v>0</v>
      </c>
      <c r="F1914" s="115" t="e">
        <f si="157" t="shared"/>
        <v>#N/A</v>
      </c>
      <c r="H1914" s="115" t="str">
        <f si="154" t="shared"/>
        <v/>
      </c>
      <c r="J1914" s="115" t="str">
        <f si="153" t="shared"/>
        <v/>
      </c>
    </row>
    <row r="1915" spans="3:10">
      <c r="C1915" s="135">
        <v>0</v>
      </c>
      <c r="D1915" s="115" t="e">
        <f si="156" t="shared"/>
        <v>#N/A</v>
      </c>
      <c r="E1915" s="136">
        <f si="155" t="shared"/>
        <v>0</v>
      </c>
      <c r="F1915" s="115" t="e">
        <f si="157" t="shared"/>
        <v>#N/A</v>
      </c>
      <c r="H1915" s="115" t="str">
        <f si="154" t="shared"/>
        <v/>
      </c>
      <c r="J1915" s="115" t="str">
        <f si="153" t="shared"/>
        <v/>
      </c>
    </row>
    <row r="1916" spans="3:10">
      <c r="C1916" s="135">
        <v>0</v>
      </c>
      <c r="D1916" s="115" t="e">
        <f si="156" t="shared"/>
        <v>#N/A</v>
      </c>
      <c r="E1916" s="136">
        <f si="155" t="shared"/>
        <v>0</v>
      </c>
      <c r="F1916" s="115" t="e">
        <f si="157" t="shared"/>
        <v>#N/A</v>
      </c>
      <c r="H1916" s="115" t="str">
        <f si="154" t="shared"/>
        <v/>
      </c>
      <c r="J1916" s="115" t="str">
        <f si="153" t="shared"/>
        <v/>
      </c>
    </row>
    <row r="1917" spans="3:10">
      <c r="C1917" s="135">
        <v>0</v>
      </c>
      <c r="D1917" s="115" t="e">
        <f si="156" t="shared"/>
        <v>#N/A</v>
      </c>
      <c r="E1917" s="136">
        <f si="155" t="shared"/>
        <v>0</v>
      </c>
      <c r="F1917" s="115" t="e">
        <f si="157" t="shared"/>
        <v>#N/A</v>
      </c>
      <c r="H1917" s="115" t="str">
        <f si="154" t="shared"/>
        <v/>
      </c>
      <c r="J1917" s="115" t="str">
        <f si="153" t="shared"/>
        <v/>
      </c>
    </row>
    <row r="1918" spans="3:10">
      <c r="C1918" s="135">
        <v>0</v>
      </c>
      <c r="D1918" s="115" t="e">
        <f si="156" t="shared"/>
        <v>#N/A</v>
      </c>
      <c r="E1918" s="136">
        <f si="155" t="shared"/>
        <v>0</v>
      </c>
      <c r="F1918" s="115" t="e">
        <f si="157" t="shared"/>
        <v>#N/A</v>
      </c>
      <c r="H1918" s="115" t="str">
        <f si="154" t="shared"/>
        <v/>
      </c>
      <c r="J1918" s="115" t="str">
        <f si="153" t="shared"/>
        <v/>
      </c>
    </row>
    <row r="1919" spans="3:10">
      <c r="C1919" s="135">
        <v>0</v>
      </c>
      <c r="D1919" s="115" t="e">
        <f si="156" t="shared"/>
        <v>#N/A</v>
      </c>
      <c r="E1919" s="136">
        <f si="155" t="shared"/>
        <v>0</v>
      </c>
      <c r="F1919" s="115" t="e">
        <f si="157" t="shared"/>
        <v>#N/A</v>
      </c>
      <c r="H1919" s="115" t="str">
        <f si="154" t="shared"/>
        <v/>
      </c>
      <c r="J1919" s="115" t="str">
        <f si="153" t="shared"/>
        <v/>
      </c>
    </row>
    <row r="1920" spans="3:10">
      <c r="C1920" s="135">
        <v>0</v>
      </c>
      <c r="D1920" s="115" t="e">
        <f si="156" t="shared"/>
        <v>#N/A</v>
      </c>
      <c r="E1920" s="136">
        <f si="155" t="shared"/>
        <v>0</v>
      </c>
      <c r="F1920" s="115" t="e">
        <f si="157" t="shared"/>
        <v>#N/A</v>
      </c>
      <c r="H1920" s="115" t="str">
        <f si="154" t="shared"/>
        <v/>
      </c>
      <c r="J1920" s="115" t="str">
        <f si="153" t="shared"/>
        <v/>
      </c>
    </row>
    <row r="1921" spans="3:10">
      <c r="C1921" s="135">
        <v>0</v>
      </c>
      <c r="D1921" s="115" t="e">
        <f si="156" t="shared"/>
        <v>#N/A</v>
      </c>
      <c r="E1921" s="136">
        <f si="155" t="shared"/>
        <v>0</v>
      </c>
      <c r="F1921" s="115" t="e">
        <f si="157" t="shared"/>
        <v>#N/A</v>
      </c>
      <c r="H1921" s="115" t="str">
        <f si="154" t="shared"/>
        <v/>
      </c>
      <c r="J1921" s="115" t="str">
        <f si="153" t="shared"/>
        <v/>
      </c>
    </row>
    <row r="1922" spans="3:10">
      <c r="C1922" s="135">
        <v>0</v>
      </c>
      <c r="D1922" s="115" t="e">
        <f si="156" t="shared"/>
        <v>#N/A</v>
      </c>
      <c r="E1922" s="136">
        <f si="155" t="shared"/>
        <v>0</v>
      </c>
      <c r="F1922" s="115" t="e">
        <f si="157" t="shared"/>
        <v>#N/A</v>
      </c>
      <c r="H1922" s="115" t="str">
        <f si="154" t="shared"/>
        <v/>
      </c>
      <c r="J1922" s="115" t="str">
        <f si="153" t="shared"/>
        <v/>
      </c>
    </row>
    <row r="1923" spans="3:10">
      <c r="C1923" s="135">
        <v>0</v>
      </c>
      <c r="D1923" s="115" t="e">
        <f si="156" t="shared"/>
        <v>#N/A</v>
      </c>
      <c r="E1923" s="136">
        <f si="155" t="shared"/>
        <v>0</v>
      </c>
      <c r="F1923" s="115" t="e">
        <f si="157" t="shared"/>
        <v>#N/A</v>
      </c>
      <c r="H1923" s="115" t="str">
        <f si="154" t="shared"/>
        <v/>
      </c>
      <c r="J1923" s="115" t="str">
        <f ref="J1923:J1986" si="158" t="shared">IF(OR(I1923="",$B1923="District of Columbia"),"",COUNTIFS($A$2:$A$2000,$A1923,$I$2:$I$2000,"&gt;"&amp;I1923)+1)</f>
        <v/>
      </c>
    </row>
    <row r="1924" spans="3:10">
      <c r="C1924" s="135">
        <v>0</v>
      </c>
      <c r="D1924" s="115" t="e">
        <f si="156" t="shared"/>
        <v>#N/A</v>
      </c>
      <c r="E1924" s="136">
        <f si="155" t="shared"/>
        <v>0</v>
      </c>
      <c r="F1924" s="115" t="e">
        <f si="157" t="shared"/>
        <v>#N/A</v>
      </c>
      <c r="H1924" s="115" t="str">
        <f si="154" t="shared"/>
        <v/>
      </c>
      <c r="J1924" s="115" t="str">
        <f si="158" t="shared"/>
        <v/>
      </c>
    </row>
    <row r="1925" spans="3:10">
      <c r="C1925" s="135">
        <v>0</v>
      </c>
      <c r="D1925" s="115" t="e">
        <f si="156" t="shared"/>
        <v>#N/A</v>
      </c>
      <c r="E1925" s="136">
        <f si="155" t="shared"/>
        <v>0</v>
      </c>
      <c r="F1925" s="115" t="e">
        <f si="157" t="shared"/>
        <v>#N/A</v>
      </c>
      <c r="H1925" s="115" t="str">
        <f si="154" t="shared"/>
        <v/>
      </c>
      <c r="J1925" s="115" t="str">
        <f si="158" t="shared"/>
        <v/>
      </c>
    </row>
    <row r="1926" spans="3:10">
      <c r="C1926" s="135">
        <v>0</v>
      </c>
      <c r="D1926" s="115" t="e">
        <f si="156" t="shared"/>
        <v>#N/A</v>
      </c>
      <c r="E1926" s="136">
        <f si="155" t="shared"/>
        <v>0</v>
      </c>
      <c r="F1926" s="115" t="e">
        <f si="157" t="shared"/>
        <v>#N/A</v>
      </c>
      <c r="H1926" s="115" t="str">
        <f si="154" t="shared"/>
        <v/>
      </c>
      <c r="J1926" s="115" t="str">
        <f si="158" t="shared"/>
        <v/>
      </c>
    </row>
    <row r="1927" spans="3:10">
      <c r="C1927" s="135">
        <v>0</v>
      </c>
      <c r="D1927" s="115" t="e">
        <f si="156" t="shared"/>
        <v>#N/A</v>
      </c>
      <c r="E1927" s="136">
        <f si="155" t="shared"/>
        <v>0</v>
      </c>
      <c r="F1927" s="115" t="e">
        <f si="157" t="shared"/>
        <v>#N/A</v>
      </c>
      <c r="H1927" s="115" t="str">
        <f si="154" t="shared"/>
        <v/>
      </c>
      <c r="J1927" s="115" t="str">
        <f si="158" t="shared"/>
        <v/>
      </c>
    </row>
    <row r="1928" spans="3:10">
      <c r="C1928" s="135">
        <v>0</v>
      </c>
      <c r="D1928" s="115" t="e">
        <f si="156" t="shared"/>
        <v>#N/A</v>
      </c>
      <c r="E1928" s="136">
        <f si="155" t="shared"/>
        <v>0</v>
      </c>
      <c r="F1928" s="115" t="e">
        <f si="157" t="shared"/>
        <v>#N/A</v>
      </c>
      <c r="H1928" s="115" t="str">
        <f si="154" t="shared"/>
        <v/>
      </c>
      <c r="J1928" s="115" t="str">
        <f si="158" t="shared"/>
        <v/>
      </c>
    </row>
    <row r="1929" spans="3:10">
      <c r="C1929" s="135">
        <v>0</v>
      </c>
      <c r="D1929" s="115" t="e">
        <f si="156" t="shared"/>
        <v>#N/A</v>
      </c>
      <c r="E1929" s="136">
        <f si="155" t="shared"/>
        <v>0</v>
      </c>
      <c r="F1929" s="115" t="e">
        <f si="157" t="shared"/>
        <v>#N/A</v>
      </c>
      <c r="H1929" s="115" t="str">
        <f si="154" t="shared"/>
        <v/>
      </c>
      <c r="J1929" s="115" t="str">
        <f si="158" t="shared"/>
        <v/>
      </c>
    </row>
    <row r="1930" spans="3:10">
      <c r="C1930" s="135">
        <v>0</v>
      </c>
      <c r="D1930" s="115" t="e">
        <f si="156" t="shared"/>
        <v>#N/A</v>
      </c>
      <c r="E1930" s="136">
        <f si="155" t="shared"/>
        <v>0</v>
      </c>
      <c r="F1930" s="115" t="e">
        <f si="157" t="shared"/>
        <v>#N/A</v>
      </c>
      <c r="H1930" s="115" t="str">
        <f si="154" t="shared"/>
        <v/>
      </c>
      <c r="J1930" s="115" t="str">
        <f si="158" t="shared"/>
        <v/>
      </c>
    </row>
    <row r="1931" spans="3:10">
      <c r="C1931" s="135">
        <v>0</v>
      </c>
      <c r="D1931" s="115" t="e">
        <f si="156" t="shared"/>
        <v>#N/A</v>
      </c>
      <c r="E1931" s="136">
        <f si="155" t="shared"/>
        <v>0</v>
      </c>
      <c r="F1931" s="115" t="e">
        <f si="157" t="shared"/>
        <v>#N/A</v>
      </c>
      <c r="H1931" s="115" t="str">
        <f si="154" t="shared"/>
        <v/>
      </c>
      <c r="J1931" s="115" t="str">
        <f si="158" t="shared"/>
        <v/>
      </c>
    </row>
    <row r="1932" spans="3:10">
      <c r="C1932" s="135">
        <v>0</v>
      </c>
      <c r="D1932" s="115" t="e">
        <f si="156" t="shared"/>
        <v>#N/A</v>
      </c>
      <c r="E1932" s="136">
        <f si="155" t="shared"/>
        <v>0</v>
      </c>
      <c r="F1932" s="115" t="e">
        <f si="157" t="shared"/>
        <v>#N/A</v>
      </c>
      <c r="H1932" s="115" t="str">
        <f si="154" t="shared"/>
        <v/>
      </c>
      <c r="J1932" s="115" t="str">
        <f si="158" t="shared"/>
        <v/>
      </c>
    </row>
    <row r="1933" spans="3:10">
      <c r="C1933" s="135">
        <v>0</v>
      </c>
      <c r="D1933" s="115" t="e">
        <f si="156" t="shared"/>
        <v>#N/A</v>
      </c>
      <c r="E1933" s="136">
        <f si="155" t="shared"/>
        <v>0</v>
      </c>
      <c r="F1933" s="115" t="e">
        <f si="157" t="shared"/>
        <v>#N/A</v>
      </c>
      <c r="H1933" s="115" t="str">
        <f si="154" t="shared"/>
        <v/>
      </c>
      <c r="J1933" s="115" t="str">
        <f si="158" t="shared"/>
        <v/>
      </c>
    </row>
    <row r="1934" spans="3:10">
      <c r="C1934" s="135">
        <v>0</v>
      </c>
      <c r="D1934" s="115" t="e">
        <f si="156" t="shared"/>
        <v>#N/A</v>
      </c>
      <c r="E1934" s="136">
        <f si="155" t="shared"/>
        <v>0</v>
      </c>
      <c r="F1934" s="115" t="e">
        <f si="157" t="shared"/>
        <v>#N/A</v>
      </c>
      <c r="H1934" s="115" t="str">
        <f si="154" t="shared"/>
        <v/>
      </c>
      <c r="J1934" s="115" t="str">
        <f si="158" t="shared"/>
        <v/>
      </c>
    </row>
    <row r="1935" spans="3:10">
      <c r="C1935" s="135">
        <v>0</v>
      </c>
      <c r="D1935" s="115" t="e">
        <f si="156" t="shared"/>
        <v>#N/A</v>
      </c>
      <c r="E1935" s="136">
        <f si="155" t="shared"/>
        <v>0</v>
      </c>
      <c r="F1935" s="115" t="e">
        <f si="157" t="shared"/>
        <v>#N/A</v>
      </c>
      <c r="H1935" s="115" t="str">
        <f si="154" t="shared"/>
        <v/>
      </c>
      <c r="J1935" s="115" t="str">
        <f si="158" t="shared"/>
        <v/>
      </c>
    </row>
    <row r="1936" spans="3:10">
      <c r="C1936" s="135">
        <v>0</v>
      </c>
      <c r="D1936" s="115" t="e">
        <f si="156" t="shared"/>
        <v>#N/A</v>
      </c>
      <c r="E1936" s="136">
        <f si="155" t="shared"/>
        <v>0</v>
      </c>
      <c r="F1936" s="115" t="e">
        <f si="157" t="shared"/>
        <v>#N/A</v>
      </c>
      <c r="H1936" s="115" t="str">
        <f si="154" t="shared"/>
        <v/>
      </c>
      <c r="J1936" s="115" t="str">
        <f si="158" t="shared"/>
        <v/>
      </c>
    </row>
    <row r="1937" spans="3:10">
      <c r="C1937" s="135">
        <v>0</v>
      </c>
      <c r="D1937" s="115" t="e">
        <f si="156" t="shared"/>
        <v>#N/A</v>
      </c>
      <c r="E1937" s="136">
        <f si="155" t="shared"/>
        <v>0</v>
      </c>
      <c r="F1937" s="115" t="e">
        <f si="157" t="shared"/>
        <v>#N/A</v>
      </c>
      <c r="H1937" s="115" t="str">
        <f ref="H1937:H2000" si="159" t="shared">IF(OR(G1937="",$B1937="District of Columbia"),"",COUNTIFS($A$2:$A$2000,$A1937,$G$2:$G$2000,"&gt;"&amp;G1937)+1)</f>
        <v/>
      </c>
      <c r="J1937" s="115" t="str">
        <f si="158" t="shared"/>
        <v/>
      </c>
    </row>
    <row r="1938" spans="3:10">
      <c r="C1938" s="135">
        <v>0</v>
      </c>
      <c r="D1938" s="115" t="e">
        <f si="156" t="shared"/>
        <v>#N/A</v>
      </c>
      <c r="E1938" s="136">
        <f si="155" t="shared"/>
        <v>0</v>
      </c>
      <c r="F1938" s="115" t="e">
        <f si="157" t="shared"/>
        <v>#N/A</v>
      </c>
      <c r="H1938" s="115" t="str">
        <f si="159" t="shared"/>
        <v/>
      </c>
      <c r="J1938" s="115" t="str">
        <f si="158" t="shared"/>
        <v/>
      </c>
    </row>
    <row r="1939" spans="3:10">
      <c r="C1939" s="135">
        <v>0</v>
      </c>
      <c r="D1939" s="115" t="e">
        <f si="156" t="shared"/>
        <v>#N/A</v>
      </c>
      <c r="E1939" s="136">
        <f si="155" t="shared"/>
        <v>0</v>
      </c>
      <c r="F1939" s="115" t="e">
        <f si="157" t="shared"/>
        <v>#N/A</v>
      </c>
      <c r="H1939" s="115" t="str">
        <f si="159" t="shared"/>
        <v/>
      </c>
      <c r="J1939" s="115" t="str">
        <f si="158" t="shared"/>
        <v/>
      </c>
    </row>
    <row r="1940" spans="3:10">
      <c r="C1940" s="135">
        <v>0</v>
      </c>
      <c r="D1940" s="115" t="e">
        <f si="156" t="shared"/>
        <v>#N/A</v>
      </c>
      <c r="E1940" s="136">
        <f si="155" t="shared"/>
        <v>0</v>
      </c>
      <c r="F1940" s="115" t="e">
        <f si="157" t="shared"/>
        <v>#N/A</v>
      </c>
      <c r="H1940" s="115" t="str">
        <f si="159" t="shared"/>
        <v/>
      </c>
      <c r="J1940" s="115" t="str">
        <f si="158" t="shared"/>
        <v/>
      </c>
    </row>
    <row r="1941" spans="3:10">
      <c r="C1941" s="135">
        <v>0</v>
      </c>
      <c r="D1941" s="115" t="e">
        <f si="156" t="shared"/>
        <v>#N/A</v>
      </c>
      <c r="E1941" s="136">
        <f si="155" t="shared"/>
        <v>0</v>
      </c>
      <c r="F1941" s="115" t="e">
        <f si="157" t="shared"/>
        <v>#N/A</v>
      </c>
      <c r="H1941" s="115" t="str">
        <f si="159" t="shared"/>
        <v/>
      </c>
      <c r="J1941" s="115" t="str">
        <f si="158" t="shared"/>
        <v/>
      </c>
    </row>
    <row r="1942" spans="3:10">
      <c r="C1942" s="135">
        <v>0</v>
      </c>
      <c r="D1942" s="115" t="e">
        <f si="156" t="shared"/>
        <v>#N/A</v>
      </c>
      <c r="E1942" s="136">
        <f si="155" t="shared"/>
        <v>0</v>
      </c>
      <c r="F1942" s="115" t="e">
        <f si="157" t="shared"/>
        <v>#N/A</v>
      </c>
      <c r="H1942" s="115" t="str">
        <f si="159" t="shared"/>
        <v/>
      </c>
      <c r="J1942" s="115" t="str">
        <f si="158" t="shared"/>
        <v/>
      </c>
    </row>
    <row r="1943" spans="3:10">
      <c r="C1943" s="135">
        <v>0</v>
      </c>
      <c r="D1943" s="115" t="e">
        <f si="156" t="shared"/>
        <v>#N/A</v>
      </c>
      <c r="E1943" s="136">
        <f si="155" t="shared"/>
        <v>0</v>
      </c>
      <c r="F1943" s="115" t="e">
        <f si="157" t="shared"/>
        <v>#N/A</v>
      </c>
      <c r="H1943" s="115" t="str">
        <f si="159" t="shared"/>
        <v/>
      </c>
      <c r="J1943" s="115" t="str">
        <f si="158" t="shared"/>
        <v/>
      </c>
    </row>
    <row r="1944" spans="3:10">
      <c r="C1944" s="135">
        <v>0</v>
      </c>
      <c r="D1944" s="115" t="e">
        <f si="156" t="shared"/>
        <v>#N/A</v>
      </c>
      <c r="E1944" s="136">
        <f si="155" t="shared"/>
        <v>0</v>
      </c>
      <c r="F1944" s="115" t="e">
        <f si="157" t="shared"/>
        <v>#N/A</v>
      </c>
      <c r="H1944" s="115" t="str">
        <f si="159" t="shared"/>
        <v/>
      </c>
      <c r="J1944" s="115" t="str">
        <f si="158" t="shared"/>
        <v/>
      </c>
    </row>
    <row r="1945" spans="3:10">
      <c r="C1945" s="135">
        <v>0</v>
      </c>
      <c r="D1945" s="115" t="e">
        <f si="156" t="shared"/>
        <v>#N/A</v>
      </c>
      <c r="E1945" s="136">
        <f si="155" t="shared"/>
        <v>0</v>
      </c>
      <c r="F1945" s="115" t="e">
        <f si="157" t="shared"/>
        <v>#N/A</v>
      </c>
      <c r="H1945" s="115" t="str">
        <f si="159" t="shared"/>
        <v/>
      </c>
      <c r="J1945" s="115" t="str">
        <f si="158" t="shared"/>
        <v/>
      </c>
    </row>
    <row r="1946" spans="3:10">
      <c r="C1946" s="135">
        <v>0</v>
      </c>
      <c r="D1946" s="115" t="e">
        <f si="156" t="shared"/>
        <v>#N/A</v>
      </c>
      <c r="E1946" s="136">
        <f si="155" t="shared"/>
        <v>0</v>
      </c>
      <c r="F1946" s="115" t="e">
        <f si="157" t="shared"/>
        <v>#N/A</v>
      </c>
      <c r="H1946" s="115" t="str">
        <f si="159" t="shared"/>
        <v/>
      </c>
      <c r="J1946" s="115" t="str">
        <f si="158" t="shared"/>
        <v/>
      </c>
    </row>
    <row r="1947" spans="3:10">
      <c r="C1947" s="135">
        <v>0</v>
      </c>
      <c r="D1947" s="115" t="e">
        <f si="156" t="shared"/>
        <v>#N/A</v>
      </c>
      <c r="E1947" s="136">
        <f si="155" t="shared"/>
        <v>0</v>
      </c>
      <c r="F1947" s="115" t="e">
        <f si="157" t="shared"/>
        <v>#N/A</v>
      </c>
      <c r="H1947" s="115" t="str">
        <f si="159" t="shared"/>
        <v/>
      </c>
      <c r="J1947" s="115" t="str">
        <f si="158" t="shared"/>
        <v/>
      </c>
    </row>
    <row r="1948" spans="3:10">
      <c r="C1948" s="135">
        <v>0</v>
      </c>
      <c r="D1948" s="115" t="e">
        <f si="156" t="shared"/>
        <v>#N/A</v>
      </c>
      <c r="E1948" s="136">
        <f ref="E1948:E2000" si="160" t="shared">$Q1846</f>
        <v>0</v>
      </c>
      <c r="F1948" s="115" t="e">
        <f si="157" t="shared"/>
        <v>#N/A</v>
      </c>
      <c r="H1948" s="115" t="str">
        <f si="159" t="shared"/>
        <v/>
      </c>
      <c r="J1948" s="115" t="str">
        <f si="158" t="shared"/>
        <v/>
      </c>
    </row>
    <row r="1949" spans="3:10">
      <c r="C1949" s="135">
        <v>0</v>
      </c>
      <c r="D1949" s="115" t="e">
        <f si="156" t="shared"/>
        <v>#N/A</v>
      </c>
      <c r="E1949" s="136">
        <f si="160" t="shared"/>
        <v>0</v>
      </c>
      <c r="F1949" s="115" t="e">
        <f si="157" t="shared"/>
        <v>#N/A</v>
      </c>
      <c r="H1949" s="115" t="str">
        <f si="159" t="shared"/>
        <v/>
      </c>
      <c r="J1949" s="115" t="str">
        <f si="158" t="shared"/>
        <v/>
      </c>
    </row>
    <row r="1950" spans="3:10">
      <c r="C1950" s="135">
        <v>0</v>
      </c>
      <c r="D1950" s="115" t="e">
        <f si="156" t="shared"/>
        <v>#N/A</v>
      </c>
      <c r="E1950" s="136">
        <f si="160" t="shared"/>
        <v>0</v>
      </c>
      <c r="F1950" s="115" t="e">
        <f si="157" t="shared"/>
        <v>#N/A</v>
      </c>
      <c r="H1950" s="115" t="str">
        <f si="159" t="shared"/>
        <v/>
      </c>
      <c r="J1950" s="115" t="str">
        <f si="158" t="shared"/>
        <v/>
      </c>
    </row>
    <row r="1951" spans="3:10">
      <c r="C1951" s="135">
        <v>0</v>
      </c>
      <c r="D1951" s="115" t="e">
        <f si="156" t="shared"/>
        <v>#N/A</v>
      </c>
      <c r="E1951" s="136">
        <f si="160" t="shared"/>
        <v>0</v>
      </c>
      <c r="F1951" s="115" t="e">
        <f si="157" t="shared"/>
        <v>#N/A</v>
      </c>
      <c r="H1951" s="115" t="str">
        <f si="159" t="shared"/>
        <v/>
      </c>
      <c r="J1951" s="115" t="str">
        <f si="158" t="shared"/>
        <v/>
      </c>
    </row>
    <row r="1952" spans="3:10">
      <c r="C1952" s="135">
        <v>0</v>
      </c>
      <c r="D1952" s="115" t="e">
        <f si="156" t="shared"/>
        <v>#N/A</v>
      </c>
      <c r="E1952" s="136">
        <f si="160" t="shared"/>
        <v>0</v>
      </c>
      <c r="F1952" s="115" t="e">
        <f si="157" t="shared"/>
        <v>#N/A</v>
      </c>
      <c r="H1952" s="115" t="str">
        <f si="159" t="shared"/>
        <v/>
      </c>
      <c r="J1952" s="115" t="str">
        <f si="158" t="shared"/>
        <v/>
      </c>
    </row>
    <row r="1953" spans="3:10">
      <c r="C1953" s="135">
        <v>0</v>
      </c>
      <c r="D1953" s="115" t="e">
        <f si="156" t="shared"/>
        <v>#N/A</v>
      </c>
      <c r="E1953" s="136">
        <f si="160" t="shared"/>
        <v>0</v>
      </c>
      <c r="F1953" s="115" t="e">
        <f si="157" t="shared"/>
        <v>#N/A</v>
      </c>
      <c r="H1953" s="115" t="str">
        <f si="159" t="shared"/>
        <v/>
      </c>
      <c r="J1953" s="115" t="str">
        <f si="158" t="shared"/>
        <v/>
      </c>
    </row>
    <row r="1954" spans="3:10">
      <c r="C1954" s="135">
        <v>0</v>
      </c>
      <c r="D1954" s="115" t="e">
        <f si="156" t="shared"/>
        <v>#N/A</v>
      </c>
      <c r="E1954" s="136">
        <f si="160" t="shared"/>
        <v>0</v>
      </c>
      <c r="F1954" s="115" t="e">
        <f si="157" t="shared"/>
        <v>#N/A</v>
      </c>
      <c r="H1954" s="115" t="str">
        <f si="159" t="shared"/>
        <v/>
      </c>
      <c r="J1954" s="115" t="str">
        <f si="158" t="shared"/>
        <v/>
      </c>
    </row>
    <row r="1955" spans="3:10">
      <c r="C1955" s="135">
        <v>0</v>
      </c>
      <c r="D1955" s="115" t="e">
        <f si="156" t="shared"/>
        <v>#N/A</v>
      </c>
      <c r="E1955" s="136">
        <f si="160" t="shared"/>
        <v>0</v>
      </c>
      <c r="F1955" s="115" t="e">
        <f si="157" t="shared"/>
        <v>#N/A</v>
      </c>
      <c r="H1955" s="115" t="str">
        <f si="159" t="shared"/>
        <v/>
      </c>
      <c r="J1955" s="115" t="str">
        <f si="158" t="shared"/>
        <v/>
      </c>
    </row>
    <row r="1956" spans="3:10">
      <c r="C1956" s="135">
        <v>0</v>
      </c>
      <c r="D1956" s="115" t="e">
        <f si="156" t="shared"/>
        <v>#N/A</v>
      </c>
      <c r="E1956" s="136">
        <f si="160" t="shared"/>
        <v>0</v>
      </c>
      <c r="F1956" s="115" t="e">
        <f si="157" t="shared"/>
        <v>#N/A</v>
      </c>
      <c r="H1956" s="115" t="str">
        <f si="159" t="shared"/>
        <v/>
      </c>
      <c r="J1956" s="115" t="str">
        <f si="158" t="shared"/>
        <v/>
      </c>
    </row>
    <row r="1957" spans="3:10">
      <c r="C1957" s="135">
        <v>0</v>
      </c>
      <c r="D1957" s="115" t="e">
        <f si="156" t="shared"/>
        <v>#N/A</v>
      </c>
      <c r="E1957" s="136">
        <f si="160" t="shared"/>
        <v>0</v>
      </c>
      <c r="F1957" s="115" t="e">
        <f si="157" t="shared"/>
        <v>#N/A</v>
      </c>
      <c r="H1957" s="115" t="str">
        <f si="159" t="shared"/>
        <v/>
      </c>
      <c r="J1957" s="115" t="str">
        <f si="158" t="shared"/>
        <v/>
      </c>
    </row>
    <row r="1958" spans="3:10">
      <c r="C1958" s="135">
        <v>0</v>
      </c>
      <c r="D1958" s="115" t="e">
        <f si="156" t="shared"/>
        <v>#N/A</v>
      </c>
      <c r="E1958" s="136">
        <f si="160" t="shared"/>
        <v>0</v>
      </c>
      <c r="F1958" s="115" t="e">
        <f si="157" t="shared"/>
        <v>#N/A</v>
      </c>
      <c r="H1958" s="115" t="str">
        <f si="159" t="shared"/>
        <v/>
      </c>
      <c r="J1958" s="115" t="str">
        <f si="158" t="shared"/>
        <v/>
      </c>
    </row>
    <row r="1959" spans="3:10">
      <c r="C1959" s="135">
        <v>0</v>
      </c>
      <c r="D1959" s="115" t="e">
        <f si="156" t="shared"/>
        <v>#N/A</v>
      </c>
      <c r="E1959" s="136">
        <f si="160" t="shared"/>
        <v>0</v>
      </c>
      <c r="F1959" s="115" t="e">
        <f si="157" t="shared"/>
        <v>#N/A</v>
      </c>
      <c r="H1959" s="115" t="str">
        <f si="159" t="shared"/>
        <v/>
      </c>
      <c r="J1959" s="115" t="str">
        <f si="158" t="shared"/>
        <v/>
      </c>
    </row>
    <row r="1960" spans="3:10">
      <c r="C1960" s="135">
        <v>0</v>
      </c>
      <c r="D1960" s="115" t="e">
        <f si="156" t="shared"/>
        <v>#N/A</v>
      </c>
      <c r="E1960" s="136">
        <f si="160" t="shared"/>
        <v>0</v>
      </c>
      <c r="F1960" s="115" t="e">
        <f si="157" t="shared"/>
        <v>#N/A</v>
      </c>
      <c r="H1960" s="115" t="str">
        <f si="159" t="shared"/>
        <v/>
      </c>
      <c r="J1960" s="115" t="str">
        <f si="158" t="shared"/>
        <v/>
      </c>
    </row>
    <row r="1961" spans="3:10">
      <c r="C1961" s="135">
        <v>0</v>
      </c>
      <c r="D1961" s="115" t="e">
        <f ref="D1961:D2000" si="161" t="shared">RANK($C1961,$C$104:$C$153,0)</f>
        <v>#N/A</v>
      </c>
      <c r="E1961" s="136">
        <f si="160" t="shared"/>
        <v>0</v>
      </c>
      <c r="F1961" s="115" t="e">
        <f ref="F1961:F2000" si="162" t="shared">RANK(E1961,$E$104:$E$153,0)</f>
        <v>#N/A</v>
      </c>
      <c r="H1961" s="115" t="str">
        <f si="159" t="shared"/>
        <v/>
      </c>
      <c r="J1961" s="115" t="str">
        <f si="158" t="shared"/>
        <v/>
      </c>
    </row>
    <row r="1962" spans="3:10">
      <c r="C1962" s="135">
        <v>0</v>
      </c>
      <c r="D1962" s="115" t="e">
        <f si="161" t="shared"/>
        <v>#N/A</v>
      </c>
      <c r="E1962" s="136">
        <f si="160" t="shared"/>
        <v>0</v>
      </c>
      <c r="F1962" s="115" t="e">
        <f si="162" t="shared"/>
        <v>#N/A</v>
      </c>
      <c r="H1962" s="115" t="str">
        <f si="159" t="shared"/>
        <v/>
      </c>
      <c r="J1962" s="115" t="str">
        <f si="158" t="shared"/>
        <v/>
      </c>
    </row>
    <row r="1963" spans="3:10">
      <c r="C1963" s="135">
        <v>0</v>
      </c>
      <c r="D1963" s="115" t="e">
        <f si="161" t="shared"/>
        <v>#N/A</v>
      </c>
      <c r="E1963" s="136">
        <f si="160" t="shared"/>
        <v>0</v>
      </c>
      <c r="F1963" s="115" t="e">
        <f si="162" t="shared"/>
        <v>#N/A</v>
      </c>
      <c r="H1963" s="115" t="str">
        <f si="159" t="shared"/>
        <v/>
      </c>
      <c r="J1963" s="115" t="str">
        <f si="158" t="shared"/>
        <v/>
      </c>
    </row>
    <row r="1964" spans="3:10">
      <c r="C1964" s="135">
        <v>0</v>
      </c>
      <c r="D1964" s="115" t="e">
        <f si="161" t="shared"/>
        <v>#N/A</v>
      </c>
      <c r="E1964" s="136">
        <f si="160" t="shared"/>
        <v>0</v>
      </c>
      <c r="F1964" s="115" t="e">
        <f si="162" t="shared"/>
        <v>#N/A</v>
      </c>
      <c r="H1964" s="115" t="str">
        <f si="159" t="shared"/>
        <v/>
      </c>
      <c r="J1964" s="115" t="str">
        <f si="158" t="shared"/>
        <v/>
      </c>
    </row>
    <row r="1965" spans="3:10">
      <c r="C1965" s="135">
        <v>0</v>
      </c>
      <c r="D1965" s="115" t="e">
        <f si="161" t="shared"/>
        <v>#N/A</v>
      </c>
      <c r="E1965" s="136">
        <f si="160" t="shared"/>
        <v>0</v>
      </c>
      <c r="F1965" s="115" t="e">
        <f si="162" t="shared"/>
        <v>#N/A</v>
      </c>
      <c r="H1965" s="115" t="str">
        <f si="159" t="shared"/>
        <v/>
      </c>
      <c r="J1965" s="115" t="str">
        <f si="158" t="shared"/>
        <v/>
      </c>
    </row>
    <row r="1966" spans="3:10">
      <c r="C1966" s="135">
        <v>0</v>
      </c>
      <c r="D1966" s="115" t="e">
        <f si="161" t="shared"/>
        <v>#N/A</v>
      </c>
      <c r="E1966" s="136">
        <f si="160" t="shared"/>
        <v>0</v>
      </c>
      <c r="F1966" s="115" t="e">
        <f si="162" t="shared"/>
        <v>#N/A</v>
      </c>
      <c r="H1966" s="115" t="str">
        <f si="159" t="shared"/>
        <v/>
      </c>
      <c r="J1966" s="115" t="str">
        <f si="158" t="shared"/>
        <v/>
      </c>
    </row>
    <row r="1967" spans="3:10">
      <c r="C1967" s="135">
        <v>0</v>
      </c>
      <c r="D1967" s="115" t="e">
        <f si="161" t="shared"/>
        <v>#N/A</v>
      </c>
      <c r="E1967" s="136">
        <f si="160" t="shared"/>
        <v>0</v>
      </c>
      <c r="F1967" s="115" t="e">
        <f si="162" t="shared"/>
        <v>#N/A</v>
      </c>
      <c r="H1967" s="115" t="str">
        <f si="159" t="shared"/>
        <v/>
      </c>
      <c r="J1967" s="115" t="str">
        <f si="158" t="shared"/>
        <v/>
      </c>
    </row>
    <row r="1968" spans="3:10">
      <c r="C1968" s="135">
        <v>0</v>
      </c>
      <c r="D1968" s="115" t="e">
        <f si="161" t="shared"/>
        <v>#N/A</v>
      </c>
      <c r="E1968" s="136">
        <f si="160" t="shared"/>
        <v>0</v>
      </c>
      <c r="F1968" s="115" t="e">
        <f si="162" t="shared"/>
        <v>#N/A</v>
      </c>
      <c r="H1968" s="115" t="str">
        <f si="159" t="shared"/>
        <v/>
      </c>
      <c r="J1968" s="115" t="str">
        <f si="158" t="shared"/>
        <v/>
      </c>
    </row>
    <row r="1969" spans="3:10">
      <c r="C1969" s="135">
        <v>0</v>
      </c>
      <c r="D1969" s="115" t="e">
        <f si="161" t="shared"/>
        <v>#N/A</v>
      </c>
      <c r="E1969" s="136">
        <f si="160" t="shared"/>
        <v>0</v>
      </c>
      <c r="F1969" s="115" t="e">
        <f si="162" t="shared"/>
        <v>#N/A</v>
      </c>
      <c r="H1969" s="115" t="str">
        <f si="159" t="shared"/>
        <v/>
      </c>
      <c r="J1969" s="115" t="str">
        <f si="158" t="shared"/>
        <v/>
      </c>
    </row>
    <row r="1970" spans="3:10">
      <c r="C1970" s="135">
        <v>0</v>
      </c>
      <c r="D1970" s="115" t="e">
        <f si="161" t="shared"/>
        <v>#N/A</v>
      </c>
      <c r="E1970" s="136">
        <f si="160" t="shared"/>
        <v>0</v>
      </c>
      <c r="F1970" s="115" t="e">
        <f si="162" t="shared"/>
        <v>#N/A</v>
      </c>
      <c r="H1970" s="115" t="str">
        <f si="159" t="shared"/>
        <v/>
      </c>
      <c r="J1970" s="115" t="str">
        <f si="158" t="shared"/>
        <v/>
      </c>
    </row>
    <row r="1971" spans="3:10">
      <c r="C1971" s="135">
        <v>0</v>
      </c>
      <c r="D1971" s="115" t="e">
        <f si="161" t="shared"/>
        <v>#N/A</v>
      </c>
      <c r="E1971" s="136">
        <f si="160" t="shared"/>
        <v>0</v>
      </c>
      <c r="F1971" s="115" t="e">
        <f si="162" t="shared"/>
        <v>#N/A</v>
      </c>
      <c r="H1971" s="115" t="str">
        <f si="159" t="shared"/>
        <v/>
      </c>
      <c r="J1971" s="115" t="str">
        <f si="158" t="shared"/>
        <v/>
      </c>
    </row>
    <row r="1972" spans="3:10">
      <c r="C1972" s="135">
        <v>0</v>
      </c>
      <c r="D1972" s="115" t="e">
        <f si="161" t="shared"/>
        <v>#N/A</v>
      </c>
      <c r="E1972" s="136">
        <f si="160" t="shared"/>
        <v>0</v>
      </c>
      <c r="F1972" s="115" t="e">
        <f si="162" t="shared"/>
        <v>#N/A</v>
      </c>
      <c r="H1972" s="115" t="str">
        <f si="159" t="shared"/>
        <v/>
      </c>
      <c r="J1972" s="115" t="str">
        <f si="158" t="shared"/>
        <v/>
      </c>
    </row>
    <row r="1973" spans="3:10">
      <c r="C1973" s="135">
        <v>0</v>
      </c>
      <c r="D1973" s="115" t="e">
        <f si="161" t="shared"/>
        <v>#N/A</v>
      </c>
      <c r="E1973" s="136">
        <f si="160" t="shared"/>
        <v>0</v>
      </c>
      <c r="F1973" s="115" t="e">
        <f si="162" t="shared"/>
        <v>#N/A</v>
      </c>
      <c r="H1973" s="115" t="str">
        <f si="159" t="shared"/>
        <v/>
      </c>
      <c r="J1973" s="115" t="str">
        <f si="158" t="shared"/>
        <v/>
      </c>
    </row>
    <row r="1974" spans="3:10">
      <c r="C1974" s="135">
        <v>0</v>
      </c>
      <c r="D1974" s="115" t="e">
        <f si="161" t="shared"/>
        <v>#N/A</v>
      </c>
      <c r="E1974" s="136">
        <f si="160" t="shared"/>
        <v>0</v>
      </c>
      <c r="F1974" s="115" t="e">
        <f si="162" t="shared"/>
        <v>#N/A</v>
      </c>
      <c r="H1974" s="115" t="str">
        <f si="159" t="shared"/>
        <v/>
      </c>
      <c r="J1974" s="115" t="str">
        <f si="158" t="shared"/>
        <v/>
      </c>
    </row>
    <row r="1975" spans="3:10">
      <c r="C1975" s="135">
        <v>0</v>
      </c>
      <c r="D1975" s="115" t="e">
        <f si="161" t="shared"/>
        <v>#N/A</v>
      </c>
      <c r="E1975" s="136">
        <f si="160" t="shared"/>
        <v>0</v>
      </c>
      <c r="F1975" s="115" t="e">
        <f si="162" t="shared"/>
        <v>#N/A</v>
      </c>
      <c r="H1975" s="115" t="str">
        <f si="159" t="shared"/>
        <v/>
      </c>
      <c r="J1975" s="115" t="str">
        <f si="158" t="shared"/>
        <v/>
      </c>
    </row>
    <row r="1976" spans="3:10">
      <c r="C1976" s="135">
        <v>0</v>
      </c>
      <c r="D1976" s="115" t="e">
        <f si="161" t="shared"/>
        <v>#N/A</v>
      </c>
      <c r="E1976" s="136">
        <f si="160" t="shared"/>
        <v>0</v>
      </c>
      <c r="F1976" s="115" t="e">
        <f si="162" t="shared"/>
        <v>#N/A</v>
      </c>
      <c r="H1976" s="115" t="str">
        <f si="159" t="shared"/>
        <v/>
      </c>
      <c r="J1976" s="115" t="str">
        <f si="158" t="shared"/>
        <v/>
      </c>
    </row>
    <row r="1977" spans="3:10">
      <c r="C1977" s="135">
        <v>0</v>
      </c>
      <c r="D1977" s="115" t="e">
        <f si="161" t="shared"/>
        <v>#N/A</v>
      </c>
      <c r="E1977" s="136">
        <f si="160" t="shared"/>
        <v>0</v>
      </c>
      <c r="F1977" s="115" t="e">
        <f si="162" t="shared"/>
        <v>#N/A</v>
      </c>
      <c r="H1977" s="115" t="str">
        <f si="159" t="shared"/>
        <v/>
      </c>
      <c r="J1977" s="115" t="str">
        <f si="158" t="shared"/>
        <v/>
      </c>
    </row>
    <row r="1978" spans="3:10">
      <c r="C1978" s="135">
        <v>0</v>
      </c>
      <c r="D1978" s="115" t="e">
        <f si="161" t="shared"/>
        <v>#N/A</v>
      </c>
      <c r="E1978" s="136">
        <f si="160" t="shared"/>
        <v>0</v>
      </c>
      <c r="F1978" s="115" t="e">
        <f si="162" t="shared"/>
        <v>#N/A</v>
      </c>
      <c r="H1978" s="115" t="str">
        <f si="159" t="shared"/>
        <v/>
      </c>
      <c r="J1978" s="115" t="str">
        <f si="158" t="shared"/>
        <v/>
      </c>
    </row>
    <row r="1979" spans="3:10">
      <c r="C1979" s="135">
        <v>0</v>
      </c>
      <c r="D1979" s="115" t="e">
        <f si="161" t="shared"/>
        <v>#N/A</v>
      </c>
      <c r="E1979" s="136">
        <f si="160" t="shared"/>
        <v>0</v>
      </c>
      <c r="F1979" s="115" t="e">
        <f si="162" t="shared"/>
        <v>#N/A</v>
      </c>
      <c r="H1979" s="115" t="str">
        <f si="159" t="shared"/>
        <v/>
      </c>
      <c r="J1979" s="115" t="str">
        <f si="158" t="shared"/>
        <v/>
      </c>
    </row>
    <row r="1980" spans="3:10">
      <c r="C1980" s="135">
        <v>0</v>
      </c>
      <c r="D1980" s="115" t="e">
        <f si="161" t="shared"/>
        <v>#N/A</v>
      </c>
      <c r="E1980" s="136">
        <f si="160" t="shared"/>
        <v>0</v>
      </c>
      <c r="F1980" s="115" t="e">
        <f si="162" t="shared"/>
        <v>#N/A</v>
      </c>
      <c r="H1980" s="115" t="str">
        <f si="159" t="shared"/>
        <v/>
      </c>
      <c r="J1980" s="115" t="str">
        <f si="158" t="shared"/>
        <v/>
      </c>
    </row>
    <row r="1981" spans="3:10">
      <c r="C1981" s="135">
        <v>0</v>
      </c>
      <c r="D1981" s="115" t="e">
        <f si="161" t="shared"/>
        <v>#N/A</v>
      </c>
      <c r="E1981" s="136">
        <f si="160" t="shared"/>
        <v>0</v>
      </c>
      <c r="F1981" s="115" t="e">
        <f si="162" t="shared"/>
        <v>#N/A</v>
      </c>
      <c r="H1981" s="115" t="str">
        <f si="159" t="shared"/>
        <v/>
      </c>
      <c r="J1981" s="115" t="str">
        <f si="158" t="shared"/>
        <v/>
      </c>
    </row>
    <row r="1982" spans="3:10">
      <c r="C1982" s="135">
        <v>0</v>
      </c>
      <c r="D1982" s="115" t="e">
        <f si="161" t="shared"/>
        <v>#N/A</v>
      </c>
      <c r="E1982" s="136">
        <f si="160" t="shared"/>
        <v>0</v>
      </c>
      <c r="F1982" s="115" t="e">
        <f si="162" t="shared"/>
        <v>#N/A</v>
      </c>
      <c r="H1982" s="115" t="str">
        <f si="159" t="shared"/>
        <v/>
      </c>
      <c r="J1982" s="115" t="str">
        <f si="158" t="shared"/>
        <v/>
      </c>
    </row>
    <row r="1983" spans="3:10">
      <c r="C1983" s="135">
        <v>0</v>
      </c>
      <c r="D1983" s="115" t="e">
        <f si="161" t="shared"/>
        <v>#N/A</v>
      </c>
      <c r="E1983" s="136">
        <f si="160" t="shared"/>
        <v>0</v>
      </c>
      <c r="F1983" s="115" t="e">
        <f si="162" t="shared"/>
        <v>#N/A</v>
      </c>
      <c r="H1983" s="115" t="str">
        <f si="159" t="shared"/>
        <v/>
      </c>
      <c r="J1983" s="115" t="str">
        <f si="158" t="shared"/>
        <v/>
      </c>
    </row>
    <row r="1984" spans="3:10">
      <c r="C1984" s="135">
        <v>0</v>
      </c>
      <c r="D1984" s="115" t="e">
        <f si="161" t="shared"/>
        <v>#N/A</v>
      </c>
      <c r="E1984" s="136">
        <f si="160" t="shared"/>
        <v>0</v>
      </c>
      <c r="F1984" s="115" t="e">
        <f si="162" t="shared"/>
        <v>#N/A</v>
      </c>
      <c r="H1984" s="115" t="str">
        <f si="159" t="shared"/>
        <v/>
      </c>
      <c r="J1984" s="115" t="str">
        <f si="158" t="shared"/>
        <v/>
      </c>
    </row>
    <row r="1985" spans="3:10">
      <c r="C1985" s="135">
        <v>0</v>
      </c>
      <c r="D1985" s="115" t="e">
        <f si="161" t="shared"/>
        <v>#N/A</v>
      </c>
      <c r="E1985" s="136">
        <f si="160" t="shared"/>
        <v>0</v>
      </c>
      <c r="F1985" s="115" t="e">
        <f si="162" t="shared"/>
        <v>#N/A</v>
      </c>
      <c r="H1985" s="115" t="str">
        <f si="159" t="shared"/>
        <v/>
      </c>
      <c r="J1985" s="115" t="str">
        <f si="158" t="shared"/>
        <v/>
      </c>
    </row>
    <row r="1986" spans="3:10">
      <c r="C1986" s="135">
        <v>0</v>
      </c>
      <c r="D1986" s="115" t="e">
        <f si="161" t="shared"/>
        <v>#N/A</v>
      </c>
      <c r="E1986" s="136">
        <f si="160" t="shared"/>
        <v>0</v>
      </c>
      <c r="F1986" s="115" t="e">
        <f si="162" t="shared"/>
        <v>#N/A</v>
      </c>
      <c r="H1986" s="115" t="str">
        <f si="159" t="shared"/>
        <v/>
      </c>
      <c r="J1986" s="115" t="str">
        <f si="158" t="shared"/>
        <v/>
      </c>
    </row>
    <row r="1987" spans="3:10">
      <c r="C1987" s="135">
        <v>0</v>
      </c>
      <c r="D1987" s="115" t="e">
        <f si="161" t="shared"/>
        <v>#N/A</v>
      </c>
      <c r="E1987" s="136">
        <f si="160" t="shared"/>
        <v>0</v>
      </c>
      <c r="F1987" s="115" t="e">
        <f si="162" t="shared"/>
        <v>#N/A</v>
      </c>
      <c r="H1987" s="115" t="str">
        <f si="159" t="shared"/>
        <v/>
      </c>
      <c r="J1987" s="115" t="str">
        <f ref="J1987:J2000" si="163" t="shared">IF(OR(I1987="",$B1987="District of Columbia"),"",COUNTIFS($A$2:$A$2000,$A1987,$I$2:$I$2000,"&gt;"&amp;I1987)+1)</f>
        <v/>
      </c>
    </row>
    <row r="1988" spans="3:10">
      <c r="C1988" s="135">
        <v>0</v>
      </c>
      <c r="D1988" s="115" t="e">
        <f si="161" t="shared"/>
        <v>#N/A</v>
      </c>
      <c r="E1988" s="136">
        <f si="160" t="shared"/>
        <v>0</v>
      </c>
      <c r="F1988" s="115" t="e">
        <f si="162" t="shared"/>
        <v>#N/A</v>
      </c>
      <c r="H1988" s="115" t="str">
        <f si="159" t="shared"/>
        <v/>
      </c>
      <c r="J1988" s="115" t="str">
        <f si="163" t="shared"/>
        <v/>
      </c>
    </row>
    <row r="1989" spans="3:10">
      <c r="C1989" s="135">
        <v>0</v>
      </c>
      <c r="D1989" s="115" t="e">
        <f si="161" t="shared"/>
        <v>#N/A</v>
      </c>
      <c r="E1989" s="136">
        <f si="160" t="shared"/>
        <v>0</v>
      </c>
      <c r="F1989" s="115" t="e">
        <f si="162" t="shared"/>
        <v>#N/A</v>
      </c>
      <c r="H1989" s="115" t="str">
        <f si="159" t="shared"/>
        <v/>
      </c>
      <c r="J1989" s="115" t="str">
        <f si="163" t="shared"/>
        <v/>
      </c>
    </row>
    <row r="1990" spans="3:10">
      <c r="C1990" s="135">
        <v>0</v>
      </c>
      <c r="D1990" s="115" t="e">
        <f si="161" t="shared"/>
        <v>#N/A</v>
      </c>
      <c r="E1990" s="136">
        <f si="160" t="shared"/>
        <v>0</v>
      </c>
      <c r="F1990" s="115" t="e">
        <f si="162" t="shared"/>
        <v>#N/A</v>
      </c>
      <c r="H1990" s="115" t="str">
        <f si="159" t="shared"/>
        <v/>
      </c>
      <c r="J1990" s="115" t="str">
        <f si="163" t="shared"/>
        <v/>
      </c>
    </row>
    <row r="1991" spans="3:10">
      <c r="C1991" s="135">
        <v>0</v>
      </c>
      <c r="D1991" s="115" t="e">
        <f si="161" t="shared"/>
        <v>#N/A</v>
      </c>
      <c r="E1991" s="136">
        <f si="160" t="shared"/>
        <v>0</v>
      </c>
      <c r="F1991" s="115" t="e">
        <f si="162" t="shared"/>
        <v>#N/A</v>
      </c>
      <c r="H1991" s="115" t="str">
        <f si="159" t="shared"/>
        <v/>
      </c>
      <c r="J1991" s="115" t="str">
        <f si="163" t="shared"/>
        <v/>
      </c>
    </row>
    <row r="1992" spans="3:10">
      <c r="C1992" s="135">
        <v>0</v>
      </c>
      <c r="D1992" s="115" t="e">
        <f si="161" t="shared"/>
        <v>#N/A</v>
      </c>
      <c r="E1992" s="136">
        <f si="160" t="shared"/>
        <v>0</v>
      </c>
      <c r="F1992" s="115" t="e">
        <f si="162" t="shared"/>
        <v>#N/A</v>
      </c>
      <c r="H1992" s="115" t="str">
        <f si="159" t="shared"/>
        <v/>
      </c>
      <c r="J1992" s="115" t="str">
        <f si="163" t="shared"/>
        <v/>
      </c>
    </row>
    <row r="1993" spans="3:10">
      <c r="C1993" s="135">
        <v>0</v>
      </c>
      <c r="D1993" s="115" t="e">
        <f si="161" t="shared"/>
        <v>#N/A</v>
      </c>
      <c r="E1993" s="136">
        <f si="160" t="shared"/>
        <v>0</v>
      </c>
      <c r="F1993" s="115" t="e">
        <f si="162" t="shared"/>
        <v>#N/A</v>
      </c>
      <c r="H1993" s="115" t="str">
        <f si="159" t="shared"/>
        <v/>
      </c>
      <c r="J1993" s="115" t="str">
        <f si="163" t="shared"/>
        <v/>
      </c>
    </row>
    <row r="1994" spans="3:10">
      <c r="C1994" s="135">
        <v>0</v>
      </c>
      <c r="D1994" s="115" t="e">
        <f si="161" t="shared"/>
        <v>#N/A</v>
      </c>
      <c r="E1994" s="136">
        <f si="160" t="shared"/>
        <v>0</v>
      </c>
      <c r="F1994" s="115" t="e">
        <f si="162" t="shared"/>
        <v>#N/A</v>
      </c>
      <c r="H1994" s="115" t="str">
        <f si="159" t="shared"/>
        <v/>
      </c>
      <c r="J1994" s="115" t="str">
        <f si="163" t="shared"/>
        <v/>
      </c>
    </row>
    <row r="1995" spans="3:10">
      <c r="C1995" s="135">
        <v>0</v>
      </c>
      <c r="D1995" s="115" t="e">
        <f si="161" t="shared"/>
        <v>#N/A</v>
      </c>
      <c r="E1995" s="136">
        <f si="160" t="shared"/>
        <v>0</v>
      </c>
      <c r="F1995" s="115" t="e">
        <f si="162" t="shared"/>
        <v>#N/A</v>
      </c>
      <c r="H1995" s="115" t="str">
        <f si="159" t="shared"/>
        <v/>
      </c>
      <c r="J1995" s="115" t="str">
        <f si="163" t="shared"/>
        <v/>
      </c>
    </row>
    <row r="1996" spans="3:10">
      <c r="C1996" s="135">
        <v>0</v>
      </c>
      <c r="D1996" s="115" t="e">
        <f si="161" t="shared"/>
        <v>#N/A</v>
      </c>
      <c r="E1996" s="136">
        <f si="160" t="shared"/>
        <v>0</v>
      </c>
      <c r="F1996" s="115" t="e">
        <f si="162" t="shared"/>
        <v>#N/A</v>
      </c>
      <c r="H1996" s="115" t="str">
        <f si="159" t="shared"/>
        <v/>
      </c>
      <c r="J1996" s="115" t="str">
        <f si="163" t="shared"/>
        <v/>
      </c>
    </row>
    <row r="1997" spans="3:10">
      <c r="C1997" s="135">
        <v>0</v>
      </c>
      <c r="D1997" s="115" t="e">
        <f si="161" t="shared"/>
        <v>#N/A</v>
      </c>
      <c r="E1997" s="136">
        <f si="160" t="shared"/>
        <v>0</v>
      </c>
      <c r="F1997" s="115" t="e">
        <f si="162" t="shared"/>
        <v>#N/A</v>
      </c>
      <c r="H1997" s="115" t="str">
        <f si="159" t="shared"/>
        <v/>
      </c>
      <c r="J1997" s="115" t="str">
        <f si="163" t="shared"/>
        <v/>
      </c>
    </row>
    <row r="1998" spans="3:10">
      <c r="C1998" s="135">
        <v>0</v>
      </c>
      <c r="D1998" s="115" t="e">
        <f si="161" t="shared"/>
        <v>#N/A</v>
      </c>
      <c r="E1998" s="136">
        <f si="160" t="shared"/>
        <v>0</v>
      </c>
      <c r="F1998" s="115" t="e">
        <f si="162" t="shared"/>
        <v>#N/A</v>
      </c>
      <c r="H1998" s="115" t="str">
        <f si="159" t="shared"/>
        <v/>
      </c>
      <c r="J1998" s="115" t="str">
        <f si="163" t="shared"/>
        <v/>
      </c>
    </row>
    <row r="1999" spans="3:10">
      <c r="C1999" s="135">
        <v>0</v>
      </c>
      <c r="D1999" s="115" t="e">
        <f si="161" t="shared"/>
        <v>#N/A</v>
      </c>
      <c r="E1999" s="136">
        <f si="160" t="shared"/>
        <v>0</v>
      </c>
      <c r="F1999" s="115" t="e">
        <f si="162" t="shared"/>
        <v>#N/A</v>
      </c>
      <c r="H1999" s="115" t="str">
        <f si="159" t="shared"/>
        <v/>
      </c>
      <c r="J1999" s="115" t="str">
        <f si="163" t="shared"/>
        <v/>
      </c>
    </row>
    <row r="2000" spans="3:10">
      <c r="C2000" s="135">
        <v>0</v>
      </c>
      <c r="D2000" s="115" t="e">
        <f si="161" t="shared"/>
        <v>#N/A</v>
      </c>
      <c r="E2000" s="136">
        <f si="160" t="shared"/>
        <v>0</v>
      </c>
      <c r="F2000" s="115" t="e">
        <f si="162" t="shared"/>
        <v>#N/A</v>
      </c>
      <c r="H2000" s="115" t="str">
        <f si="159" t="shared"/>
        <v/>
      </c>
      <c r="J2000" s="115" t="str">
        <f si="163" t="shared"/>
        <v/>
      </c>
    </row>
  </sheetData>
  <printOptions horizontalCentered="1"/>
  <pageMargins bottom="0.75" footer="0.5" header="0.5" left="0.2" right="0.2" top="0.75"/>
  <pageSetup horizontalDpi="4294967292" orientation="portrait" r:id="rId1"/>
  <headerFooter alignWithMargins="0">
    <oddFooter xml:space="preserve">&amp;C&amp;8Iowa LSA Staff Contact:  Adam Broich (515-281-8223)
&amp;Uadam.broich@legis.iowa.gov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baseType="lpstr" size="5">
      <vt:lpstr>Factbook</vt:lpstr>
      <vt:lpstr>Data</vt:lpstr>
      <vt:lpstr>Notes</vt:lpstr>
      <vt:lpstr>Data!Print_Area</vt:lpstr>
      <vt:lpstr>Factbook!Print_Area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2007-01-12T16:20:19Z</dcterms:created>
  <dc:creator>Thompson, Megan [LEGIS]</dc:creator>
  <cp:lastModifiedBy>Broich, Adam [LEGIS]</cp:lastModifiedBy>
  <cp:lastPrinted>2019-12-05T15:19:03Z</cp:lastPrinted>
  <dcterms:modified xsi:type="dcterms:W3CDTF">2019-12-05T15:21:16Z</dcterms:modified>
</cp:coreProperties>
</file>