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5FDF7EDD-BD6E-445F-9D49-985EFCE029F0}" revIDLastSave="0" xr10:uidLastSave="{00000000-0000-0000-0000-000000000000}" xr6:coauthVersionLast="36" xr6:coauthVersionMax="47"/>
  <bookViews>
    <workbookView tabRatio="692" windowHeight="15525" windowWidth="29040" xWindow="-120" xr2:uid="{00000000-000D-0000-FFFF-FFFF00000000}" yWindow="-120" activeTab="0"/>
  </bookViews>
  <sheets>
    <sheet name="Data" r:id="rId2" sheetId="16"/>
  </sheets>
  <definedNames>
    <definedName name="Autos2">OFFSET('Chart data'!$C$16,0,0,COUNTA('Chart data'!$C$16:$C$115))</definedName>
    <definedName name="Cars">OFFSET(Data!$B$9,0,0,COUNTA(Data!$B:$B)-7)</definedName>
    <definedName hidden="1" name="HTML_CodePage">1252</definedName>
    <definedName hidden="1" name="HTML_Control">{"'Monthly Display'!$A$1:$K$48"}</definedName>
    <definedName hidden="1" name="HTML_Description">""</definedName>
    <definedName hidden="1" name="HTML_Email">""</definedName>
    <definedName hidden="1" name="HTML_Header">""</definedName>
    <definedName hidden="1" name="HTML_LastUpdate">"5/31/01"</definedName>
    <definedName hidden="1" name="HTML_LineAfter">FALSE</definedName>
    <definedName hidden="1" name="HTML_LineBefore">FALSE</definedName>
    <definedName hidden="1" name="HTML_Name">""</definedName>
    <definedName hidden="1" name="HTML_OBDlg2">TRUE</definedName>
    <definedName hidden="1" name="HTML_OBDlg4">TRUE</definedName>
    <definedName hidden="1" name="HTML_OS">0</definedName>
    <definedName hidden="1" name="HTML_PathFile">"H:\Users\HSIEGELM\temp1\car.htm"</definedName>
    <definedName hidden="1" name="HTML_Title">"Motor Vehicle Sales"</definedName>
    <definedName name="MPVs">OFFSET(Data!$C$9,0,0,COUNTA(Data!$C:$C)-7)</definedName>
    <definedName name="MPVs2">OFFSET('Chart data'!$D$16,0,0,COUNTA('Chart data'!$D$16:$D$115))</definedName>
    <definedName name="range">OFFSET('Chart data'!$B$16,0,0,COUNTA('Chart data'!$B$16:$B$115))</definedName>
    <definedName name="Trucks">OFFSET(Data!$D$9,0,0,COUNTA(Data!$D:$D)-7)</definedName>
    <definedName name="Trucks2">OFFSET('Chart data'!$E$16,0,0,COUNTA('Chart data'!$E$16:$E$115))</definedName>
    <definedName name="Year">OFFSET(Data!$A$9,0,0,COUNTA(Data!$A:$A)-7)</definedName>
  </definedNames>
  <calcPr calcId="191029"/>
</workbook>
</file>

<file path=xl/sharedStrings.xml><?xml version="1.0" encoding="utf-8"?>
<sst xmlns="http://schemas.openxmlformats.org/spreadsheetml/2006/main" count="76" uniqueCount="43">
  <si>
    <t>MPVs</t>
  </si>
  <si>
    <t>Trucks</t>
  </si>
  <si>
    <t>Total</t>
  </si>
  <si>
    <t>Cars</t>
  </si>
  <si>
    <t>Calendar</t>
  </si>
  <si>
    <t>Year</t>
  </si>
  <si>
    <t>Need to download spreadsheet for Annual Totals.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</si>
  <si>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</si>
  <si>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</si>
  <si>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</si>
  <si>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</si>
  <si>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</si>
  <si>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</si>
  <si>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</si>
  <si>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</si>
  <si>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Can Not Verfiy Data from 1996-2003</t>
  </si>
  <si>
    <t>Multipurpose</t>
  </si>
  <si>
    <t>Autos</t>
  </si>
  <si>
    <t>All Carmakers Total</t>
  </si>
  <si>
    <t xml:space="preserve">   U.S. Manufacture</t>
  </si>
  <si>
    <t xml:space="preserve">   N. America Mfg.</t>
  </si>
  <si>
    <t xml:space="preserve">   Imports</t>
  </si>
  <si>
    <t>Origin</t>
  </si>
  <si>
    <t>Orgin</t>
  </si>
  <si>
    <t>Vehicles (MPVs)</t>
  </si>
  <si>
    <t>CY 2018</t>
  </si>
  <si>
    <t>count in ref</t>
  </si>
  <si>
    <t>target count</t>
  </si>
  <si>
    <t>Imports</t>
  </si>
  <si>
    <t xml:space="preserve">MPVs:  </t>
  </si>
  <si>
    <t xml:space="preserve">Trucks:  </t>
  </si>
  <si>
    <t xml:space="preserve">Cars:  </t>
  </si>
  <si>
    <t>U.S. Manufacturing</t>
  </si>
  <si>
    <t>N. Amer. Manufacturing</t>
  </si>
  <si>
    <t xml:space="preserve">Origin of Manufacture for New Vehicle Registration — CY </t>
  </si>
  <si>
    <t>spacer</t>
  </si>
  <si>
    <t>Spacer</t>
  </si>
  <si>
    <t>Spacer2</t>
  </si>
  <si>
    <t>AUTOMATED CHART LABELS DO NOT CHANGE</t>
  </si>
  <si>
    <t>DO NOT CHANGE OTHER CELLS</t>
  </si>
  <si>
    <t>INPUT DATA TO SHADED CELLS</t>
  </si>
  <si>
    <t>New Vehicle Registrations of Cars, Multipurpose Vehicles, and Trucks</t>
  </si>
  <si>
    <t xml:space="preserve">Use spreadsheet provided by DOT for monthly vehicle registrations (that is used for the Economic Trends page). The one provided for December new registrations will include a summary tab for the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</si>
</sst>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</numFmts>
  <fonts count="28" x14ac:knownFonts="1">
    <font>
      <sz val="10"/>
      <name val="MS Sans Serif"/>
    </font>
    <font>
      <sz val="9"/>
      <name val="Arial"/>
      <family val="2"/>
    </font>
    <font>
      <b/>
      <sz val="12"/>
      <name val="MS Sans Serif"/>
      <family val="2"/>
    </font>
    <font>
      <b/>
      <sz val="14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8"/>
      <name val="Arial"/>
      <family val="2"/>
    </font>
    <font>
      <b/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DotDot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borderId="0" fillId="0" fontId="0" numFmtId="0"/>
    <xf applyAlignment="0" applyBorder="0" applyFill="0" applyNumberFormat="0" applyProtection="0" borderId="0" fillId="0" fontId="4" numFmtId="0">
      <alignment vertical="top"/>
      <protection locked="0"/>
    </xf>
    <xf borderId="0" fillId="4" fontId="6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12" fontId="8" numFmtId="0"/>
    <xf applyAlignment="0" applyBorder="0" applyNumberFormat="0" applyProtection="0" borderId="0" fillId="13" fontId="8" numFmtId="0"/>
    <xf applyAlignment="0" applyBorder="0" applyNumberFormat="0" applyProtection="0" borderId="0" fillId="8" fontId="8" numFmtId="0"/>
    <xf applyAlignment="0" applyBorder="0" applyNumberFormat="0" applyProtection="0" borderId="0" fillId="11" fontId="8" numFmtId="0"/>
    <xf applyAlignment="0" applyBorder="0" applyNumberFormat="0" applyProtection="0" borderId="0" fillId="14" fontId="8" numFmtId="0"/>
    <xf applyAlignment="0" applyBorder="0" applyNumberFormat="0" applyProtection="0" borderId="0" fillId="15" fontId="9" numFmtId="0"/>
    <xf applyAlignment="0" applyBorder="0" applyNumberFormat="0" applyProtection="0" borderId="0" fillId="12" fontId="9" numFmtId="0"/>
    <xf applyAlignment="0" applyBorder="0" applyNumberFormat="0" applyProtection="0" borderId="0" fillId="13" fontId="9" numFmtId="0"/>
    <xf applyAlignment="0" applyBorder="0" applyNumberFormat="0" applyProtection="0" borderId="0" fillId="16" fontId="9" numFmtId="0"/>
    <xf applyAlignment="0" applyBorder="0" applyNumberFormat="0" applyProtection="0" borderId="0" fillId="17" fontId="9" numFmtId="0"/>
    <xf applyAlignment="0" applyBorder="0" applyNumberFormat="0" applyProtection="0" borderId="0" fillId="18" fontId="9" numFmtId="0"/>
    <xf applyAlignment="0" applyBorder="0" applyNumberFormat="0" applyProtection="0" borderId="0" fillId="19" fontId="9" numFmtId="0"/>
    <xf applyAlignment="0" applyBorder="0" applyNumberFormat="0" applyProtection="0" borderId="0" fillId="20" fontId="9" numFmtId="0"/>
    <xf applyAlignment="0" applyBorder="0" applyNumberFormat="0" applyProtection="0" borderId="0" fillId="21" fontId="9" numFmtId="0"/>
    <xf applyAlignment="0" applyBorder="0" applyNumberFormat="0" applyProtection="0" borderId="0" fillId="16" fontId="9" numFmtId="0"/>
    <xf applyAlignment="0" applyBorder="0" applyNumberFormat="0" applyProtection="0" borderId="0" fillId="17" fontId="9" numFmtId="0"/>
    <xf applyAlignment="0" applyBorder="0" applyNumberFormat="0" applyProtection="0" borderId="0" fillId="22" fontId="9" numFmtId="0"/>
    <xf applyAlignment="0" applyBorder="0" applyNumberFormat="0" applyProtection="0" borderId="0" fillId="6" fontId="10" numFmtId="0"/>
    <xf applyAlignment="0" applyNumberFormat="0" applyProtection="0" borderId="3" fillId="23" fontId="11" numFmtId="0"/>
    <xf applyAlignment="0" applyNumberFormat="0" applyProtection="0" borderId="4" fillId="24" fontId="12" numFmtId="0"/>
    <xf applyAlignment="0" applyBorder="0" applyFill="0" applyNumberFormat="0" applyProtection="0" borderId="0" fillId="0" fontId="13" numFmtId="0"/>
    <xf applyAlignment="0" applyBorder="0" applyNumberFormat="0" applyProtection="0" borderId="0" fillId="7" fontId="14" numFmtId="0"/>
    <xf applyAlignment="0" applyFill="0" applyNumberFormat="0" applyProtection="0" borderId="5" fillId="0" fontId="15" numFmtId="0"/>
    <xf applyAlignment="0" applyFill="0" applyNumberFormat="0" applyProtection="0" borderId="6" fillId="0" fontId="16" numFmtId="0"/>
    <xf applyAlignment="0" applyFill="0" applyNumberFormat="0" applyProtection="0" borderId="7" fillId="0" fontId="17" numFmtId="0"/>
    <xf applyAlignment="0" applyBorder="0" applyFill="0" applyNumberFormat="0" applyProtection="0" borderId="0" fillId="0" fontId="17" numFmtId="0"/>
    <xf applyAlignment="0" applyNumberFormat="0" applyProtection="0" borderId="3" fillId="10" fontId="18" numFmtId="0"/>
    <xf applyAlignment="0" applyFill="0" applyNumberFormat="0" applyProtection="0" borderId="8" fillId="0" fontId="19" numFmtId="0"/>
    <xf applyAlignment="0" applyBorder="0" applyNumberFormat="0" applyProtection="0" borderId="0" fillId="25" fontId="20" numFmtId="0"/>
    <xf applyAlignment="0" applyFont="0" applyNumberFormat="0" applyProtection="0" borderId="9" fillId="26" fontId="7" numFmtId="0"/>
    <xf applyAlignment="0" applyNumberFormat="0" applyProtection="0" borderId="10" fillId="23" fontId="21" numFmtId="0"/>
    <xf applyAlignment="0" applyBorder="0" applyFill="0" applyFont="0" applyProtection="0" borderId="0" fillId="0" fontId="7" numFmtId="9"/>
    <xf applyAlignment="0" applyBorder="0" applyFill="0" applyNumberFormat="0" applyProtection="0" borderId="0" fillId="0" fontId="22" numFmtId="0"/>
    <xf applyAlignment="0" applyFill="0" applyNumberFormat="0" applyProtection="0" borderId="11" fillId="0" fontId="23" numFmtId="0"/>
    <xf applyAlignment="0" applyBorder="0" applyFill="0" applyNumberFormat="0" applyProtection="0" borderId="0" fillId="0" fontId="24" numFmtId="0"/>
    <xf applyAlignment="0" applyBorder="0" applyFill="0" applyFont="0" applyProtection="0" borderId="0" fillId="0" fontId="25" numFmtId="9"/>
    <xf applyAlignment="0" applyBorder="0" applyFill="0" applyFont="0" applyProtection="0" borderId="0" fillId="0" fontId="25" numFmtId="43"/>
  </cellStyleXfs>
  <cellXfs count="72">
    <xf borderId="0" fillId="0" fontId="0" numFmtId="0" xfId="0"/>
    <xf applyAlignment="1" applyBorder="1" applyFill="1" applyFont="1" applyNumberFormat="1" borderId="0" fillId="0" fontId="1" numFmtId="3" xfId="0">
      <alignment horizontal="center" vertical="center" wrapText="1"/>
    </xf>
    <xf applyAlignment="1" applyBorder="1" applyFill="1" applyFont="1" applyNumberFormat="1" applyProtection="1" borderId="0" fillId="0" fontId="1" numFmtId="3" xfId="0">
      <alignment horizontal="center" vertical="center" wrapText="1"/>
      <protection locked="0"/>
    </xf>
    <xf applyAlignment="1" applyFont="1" borderId="0" fillId="0" fontId="2" numFmtId="0" xfId="0">
      <alignment horizontal="centerContinuous"/>
    </xf>
    <xf applyFont="1" borderId="0" fillId="0" fontId="1" numFmtId="0" xfId="0"/>
    <xf applyBorder="1" applyFont="1" borderId="0" fillId="0" fontId="1" numFmtId="0" xfId="0"/>
    <xf applyAlignment="1" applyBorder="1" applyFill="1" applyFont="1" applyNumberFormat="1" applyProtection="1" borderId="0" fillId="0" fontId="1" numFmtId="3" xfId="0">
      <alignment horizontal="center" vertical="center"/>
      <protection locked="0"/>
    </xf>
    <xf applyAlignment="1" applyBorder="1" applyFont="1" borderId="0" fillId="0" fontId="1" numFmtId="0" xfId="0">
      <alignment horizontal="center"/>
    </xf>
    <xf applyBorder="1" borderId="0" fillId="0" fontId="0" numFmtId="0" xfId="0"/>
    <xf applyAlignment="1" applyBorder="1" applyFill="1" applyFont="1" borderId="0" fillId="0" fontId="1" numFmtId="0" xfId="0">
      <alignment horizontal="center"/>
    </xf>
    <xf applyAlignment="1" applyProtection="1" borderId="0" fillId="0" fontId="4" numFmtId="0" xfId="1"/>
    <xf applyAlignment="1" applyBorder="1" applyFill="1" applyFont="1" applyNumberFormat="1" applyProtection="1" borderId="0" fillId="0" fontId="1" numFmtId="3" xfId="0">
      <alignment horizontal="left" vertical="center" wrapText="1"/>
      <protection locked="0"/>
    </xf>
    <xf applyAlignment="1" applyBorder="1" applyFill="1" applyFont="1" applyNumberFormat="1" borderId="0" fillId="0" fontId="1" numFmtId="3" xfId="0">
      <alignment horizontal="left" vertical="center" wrapText="1"/>
    </xf>
    <xf applyAlignment="1" applyBorder="1" applyFont="1" applyNumberFormat="1" borderId="0" fillId="0" fontId="1" numFmtId="1" xfId="0">
      <alignment horizontal="righ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borderId="0" fillId="0" fontId="1" numFmtId="0" xfId="0">
      <alignment horizontal="right"/>
    </xf>
    <xf applyAlignment="1" applyFill="1" applyFont="1" borderId="0" fillId="3" fontId="1" numFmtId="0" xfId="0">
      <alignment horizontal="center"/>
    </xf>
    <xf applyFill="1" borderId="0" fillId="3" fontId="0" numFmtId="0" xfId="0"/>
    <xf applyFill="1" applyFont="1" borderId="0" fillId="3" fontId="1" numFmtId="0" xfId="0"/>
    <xf applyAlignment="1" applyBorder="1" applyFill="1" applyFont="1" applyNumberFormat="1" applyProtection="1" borderId="0" fillId="2" fontId="1" numFmtId="0" xfId="0">
      <alignment horizontal="center"/>
      <protection hidden="1"/>
    </xf>
    <xf applyBorder="1" applyFill="1" applyNumberFormat="1" applyProtection="1" borderId="0" fillId="2" fontId="0" numFmtId="3" xfId="0">
      <protection hidden="1"/>
    </xf>
    <xf applyAlignment="1" applyBorder="1" applyFill="1" applyFont="1" applyNumberFormat="1" applyProtection="1" borderId="0" fillId="2" fontId="1" numFmtId="3" xfId="0">
      <alignment horizontal="center" vertical="center"/>
      <protection hidden="1"/>
    </xf>
    <xf applyBorder="1" applyFill="1" borderId="0" fillId="2" fontId="0" numFmtId="0" xfId="0"/>
    <xf applyAlignment="1" applyBorder="1" applyFill="1" applyFont="1" applyNumberFormat="1" applyProtection="1" borderId="1" fillId="2" fontId="1" numFmtId="0" xfId="0">
      <alignment horizontal="center"/>
      <protection hidden="1"/>
    </xf>
    <xf applyAlignment="1" applyBorder="1" applyFill="1" applyFont="1" applyNumberFormat="1" applyProtection="1" borderId="1" fillId="2" fontId="1" numFmtId="3" xfId="0">
      <alignment horizontal="center" vertical="center"/>
      <protection hidden="1"/>
    </xf>
    <xf applyBorder="1" applyFill="1" borderId="1" fillId="2" fontId="0" numFmtId="0" xfId="0"/>
    <xf applyBorder="1" applyFill="1" applyNumberFormat="1" applyProtection="1" borderId="1" fillId="2" fontId="0" numFmtId="3" xfId="0">
      <protection hidden="1"/>
    </xf>
    <xf applyAlignment="1" applyBorder="1" applyFill="1" applyFont="1" borderId="2" fillId="3" fontId="1" numFmtId="0" xfId="0">
      <alignment horizontal="center"/>
    </xf>
    <xf applyAlignment="1" applyBorder="1" applyFill="1" applyFont="1" applyNumberFormat="1" applyProtection="1" borderId="2" fillId="3" fontId="1" numFmtId="3" xfId="0">
      <alignment horizontal="center" vertical="center" wrapText="1"/>
      <protection locked="0"/>
    </xf>
    <xf applyAlignment="1" applyBorder="1" applyFill="1" applyFont="1" applyNumberFormat="1" borderId="2" fillId="3" fontId="1" numFmtId="3" xfId="0">
      <alignment horizontal="center" vertical="center" wrapText="1"/>
    </xf>
    <xf applyAlignment="1" applyBorder="1" applyFont="1" borderId="0" fillId="0" fontId="1" numFmtId="0" xfId="0"/>
    <xf applyBorder="1" applyFill="1" applyFont="1" applyNumberFormat="1" borderId="0" fillId="0" fontId="1" numFmtId="3" xfId="0"/>
    <xf applyBorder="1" applyFill="1" applyFont="1" borderId="0" fillId="0" fontId="1" numFmtId="0" xfId="0"/>
    <xf applyAlignment="1" applyBorder="1" applyFill="1" applyFont="1" applyNumberFormat="1" borderId="0" fillId="0" fontId="1" numFmtId="1" xfId="0">
      <alignment horizontal="right"/>
    </xf>
    <xf applyAlignment="1" applyBorder="1" applyFill="1" applyFont="1" applyNumberFormat="1" borderId="0" fillId="27" fontId="1" numFmtId="1" xfId="0">
      <alignment horizontal="right"/>
    </xf>
    <xf applyBorder="1" applyFill="1" applyFont="1" borderId="0" fillId="27" fontId="1" numFmtId="0" xfId="0"/>
    <xf applyAlignment="1" applyBorder="1" applyFill="1" applyFont="1" borderId="0" fillId="27" fontId="1" numFmtId="0" xfId="0">
      <alignment horizontal="right"/>
    </xf>
    <xf applyBorder="1" applyFill="1" applyFont="1" applyNumberFormat="1" borderId="0" fillId="0" fontId="1" numFmtId="164" xfId="45"/>
    <xf applyBorder="1" applyFill="1" applyFont="1" applyNumberFormat="1" borderId="0" fillId="0" fontId="1" numFmtId="165" xfId="45"/>
    <xf applyFill="1" borderId="0" fillId="2" fontId="0" numFmtId="0" xfId="0"/>
    <xf applyFill="1" applyFont="1" borderId="0" fillId="0" fontId="1" numFmtId="0" xfId="0"/>
    <xf applyFill="1" borderId="0" fillId="0" fontId="0" numFmtId="0" xfId="0"/>
    <xf applyBorder="1" applyFill="1" applyFont="1" applyNumberFormat="1" borderId="0" fillId="0" fontId="1" numFmtId="164" xfId="0"/>
    <xf applyAlignment="1" applyFont="1" borderId="0" fillId="0" fontId="3" numFmtId="0" xfId="0">
      <alignment horizontal="left"/>
    </xf>
    <xf applyBorder="1" applyFill="1" applyFont="1" applyNumberFormat="1" borderId="0" fillId="0" fontId="1" numFmtId="166" xfId="46"/>
    <xf applyNumberFormat="1" borderId="0" fillId="0" fontId="0" numFmtId="1" xfId="0"/>
    <xf applyFont="1" borderId="0" fillId="0" fontId="26" numFmtId="0" xfId="0"/>
    <xf applyAlignment="1" applyFont="1" borderId="0" fillId="0" fontId="27" numFmtId="0" xfId="0">
      <alignment horizontal="left"/>
    </xf>
    <xf applyAlignment="1" applyBorder="1" applyFill="1" applyFont="1" applyNumberFormat="1" borderId="0" fillId="0" fontId="26" numFmtId="3" xfId="0">
      <alignment horizontal="center" vertical="center" wrapText="1"/>
    </xf>
    <xf applyAlignment="1" applyBorder="1" applyFill="1" applyFont="1" applyNumberFormat="1" applyProtection="1" borderId="0" fillId="0" fontId="26" numFmtId="3" xfId="0">
      <alignment horizontal="center" vertical="center"/>
      <protection locked="0"/>
    </xf>
    <xf applyBorder="1" applyFont="1" borderId="0" fillId="0" fontId="26" numFmtId="0" xfId="0"/>
    <xf applyBorder="1" applyFill="1" applyFont="1" borderId="0" fillId="0" fontId="1" numFmtId="9" xfId="45"/>
    <xf applyFill="1" applyFont="1" borderId="0" fillId="28" fontId="26" numFmtId="0" xfId="0"/>
    <xf applyFill="1" applyFont="1" applyNumberFormat="1" borderId="0" fillId="28" fontId="26" numFmtId="1" xfId="0"/>
    <xf applyFill="1" applyFont="1" applyNumberFormat="1" borderId="0" fillId="28" fontId="26" numFmtId="3" xfId="0"/>
    <xf applyFill="1" applyFont="1" applyNumberFormat="1" borderId="0" fillId="28" fontId="26" numFmtId="164" xfId="45"/>
    <xf applyFill="1" applyFont="1" borderId="0" fillId="28" fontId="27" numFmtId="0" xfId="0"/>
    <xf applyBorder="1" applyFill="1" applyFont="1" applyNumberFormat="1" borderId="0" fillId="29" fontId="1" numFmtId="3" xfId="0"/>
    <xf applyFill="1" borderId="0" fillId="29" fontId="0" numFmtId="0" xfId="0"/>
    <xf applyAlignment="1" applyBorder="1" applyFill="1" applyFont="1" applyNumberFormat="1" applyProtection="1" borderId="0" fillId="27" fontId="1" numFmtId="166" xfId="46">
      <alignment horizontal="center" vertical="center"/>
      <protection locked="0"/>
    </xf>
    <xf applyFill="1" applyFont="1" applyNumberFormat="1" borderId="0" fillId="27" fontId="8" numFmtId="166" xfId="46"/>
    <xf applyFill="1" applyFont="1" applyNumberFormat="1" borderId="0" fillId="0" fontId="1" numFmtId="166" xfId="46"/>
    <xf applyAlignment="1" applyBorder="1" applyFill="1" applyFont="1" applyNumberFormat="1" applyProtection="1" borderId="0" fillId="0" fontId="1" numFmtId="166" xfId="46">
      <alignment horizontal="center" vertical="center"/>
      <protection locked="0"/>
    </xf>
    <xf applyFill="1" applyFont="1" applyNumberFormat="1" borderId="0" fillId="0" fontId="5" numFmtId="166" xfId="46"/>
    <xf applyBorder="1" applyFont="1" applyNumberFormat="1" borderId="0" fillId="0" fontId="1" numFmtId="166" xfId="46"/>
    <xf applyFont="1" applyNumberFormat="1" borderId="0" fillId="0" fontId="5" numFmtId="166" xfId="46"/>
    <xf applyFont="1" borderId="0" fillId="0" fontId="26" numFmtId="43" xfId="46"/>
    <xf applyFont="1" applyNumberFormat="1" borderId="0" fillId="0" fontId="26" numFmtId="166" xfId="46"/>
    <xf applyAlignment="1" applyFont="1" borderId="0" fillId="0" fontId="3" numFmtId="0" xfId="0">
      <alignment horizontal="center"/>
    </xf>
    <xf applyAlignment="1" applyFont="1" borderId="0" fillId="0" fontId="3" numFmtId="0" xfId="0">
      <alignment horizontal="left"/>
    </xf>
  </cellXfs>
  <cellStyles count="4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builtinId="3" name="Comma" xfId="46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builtinId="8" name="Hyperlink" xfId="1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builtinId="0" name="Normal" xfId="0"/>
    <cellStyle name="Normal 2" xfId="2" xr:uid="{00000000-0005-0000-0000-000026000000}"/>
    <cellStyle name="Note 2" xfId="39" xr:uid="{00000000-0005-0000-0000-000027000000}"/>
    <cellStyle name="Output 2" xfId="40" xr:uid="{00000000-0005-0000-0000-000028000000}"/>
    <cellStyle builtinId="5" name="Percent" xfId="45"/>
    <cellStyle name="Percent 2" xfId="41" xr:uid="{00000000-0005-0000-0000-00002A000000}"/>
    <cellStyle name="Title 2" xfId="42" xr:uid="{00000000-0005-0000-0000-00002B000000}"/>
    <cellStyle name="Total 2" xfId="43" xr:uid="{00000000-0005-0000-0000-00002C000000}"/>
    <cellStyle name="Warning Text 2" xfId="44" xr:uid="{00000000-0005-0000-0000-00002D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FFEE"/>
      <rgbColor rgb="00C0C0C0"/>
      <rgbColor rgb="00B2B2B2"/>
      <rgbColor rgb="00969696"/>
      <rgbColor rgb="00FF8080"/>
      <rgbColor rgb="000066CC"/>
      <rgbColor rgb="00CCCCFF"/>
      <rgbColor rgb="00EAEAE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5552130748226E-2"/>
          <c:y val="7.8470940591214164E-2"/>
          <c:w val="0.84276338145610818"/>
          <c:h val="0.80729728850623894"/>
        </c:manualLayout>
      </c:layout>
      <c:lineChart>
        <c:grouping val="standard"/>
        <c:varyColors val="0"/>
        <c:ser>
          <c:idx val="0"/>
          <c:order val="0"/>
          <c:tx>
            <c:v>Cars</c:v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dLbls>
            <c:dLbl>
              <c:idx val="17"/>
              <c:tx>
                <c:rich>
                  <a:bodyPr/>
                  <a:lstStyle/>
                  <a:p>
                    <a:fld id="{F4B44707-C27A-40F6-8B0A-E8C445893998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
</a:t>
                    </a:r>
                    <a:fld id="{DF9CAD01-A874-401E-A8CB-A0A7A5256DFF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{DF9CAD01-A874-401E-A8CB-A0A7A5256DFF}</c15:txfldGUID>
                      <c15:f>Data!$B$27</c15:f>
                      <c15:dlblFieldTableCache>
                        <c:ptCount val="1"/>
                        <c:pt idx="0">
                          <c:v> 12,104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[0]!Cars</c:f>
              <c:numCache>
                <c:formatCode>_(* #,##0_);_(* \(#,##0\);_(* "-"??_);_(@_)</c:formatCode>
                <c:ptCount val="19"/>
                <c:pt idx="0">
                  <c:v>63025</c:v>
                </c:pt>
                <c:pt idx="1">
                  <c:v>51493</c:v>
                </c:pt>
                <c:pt idx="2">
                  <c:v>51427</c:v>
                </c:pt>
                <c:pt idx="3">
                  <c:v>48856</c:v>
                </c:pt>
                <c:pt idx="4">
                  <c:v>48742</c:v>
                </c:pt>
                <c:pt idx="5">
                  <c:v>41267</c:v>
                </c:pt>
                <c:pt idx="6">
                  <c:v>37027</c:v>
                </c:pt>
                <c:pt idx="7">
                  <c:v>42390</c:v>
                </c:pt>
                <c:pt idx="8">
                  <c:v>46623</c:v>
                </c:pt>
                <c:pt idx="9">
                  <c:v>47765</c:v>
                </c:pt>
                <c:pt idx="10">
                  <c:v>46233</c:v>
                </c:pt>
                <c:pt idx="11">
                  <c:v>41018</c:v>
                </c:pt>
                <c:pt idx="12">
                  <c:v>35397</c:v>
                </c:pt>
                <c:pt idx="13">
                  <c:v>32394</c:v>
                </c:pt>
                <c:pt idx="14">
                  <c:v>27077</c:v>
                </c:pt>
                <c:pt idx="15">
                  <c:v>19799</c:v>
                </c:pt>
                <c:pt idx="16">
                  <c:v>16320</c:v>
                </c:pt>
                <c:pt idx="17">
                  <c:v>14233</c:v>
                </c:pt>
                <c:pt idx="18">
                  <c:v>12104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8-476B-A553-97E731BC31E1}"/>
            </c:ext>
          </c:extLst>
        </c:ser>
        <c:ser>
          <c:idx val="1"/>
          <c:order val="1"/>
          <c:tx>
            <c:strRef>
              <c:f>Factbook!$F$39</c:f>
              <c:strCache>
                <c:ptCount val="1"/>
                <c:pt idx="0">
                  <c:v>Vehicles (MPVs)</c:v>
                </c:pt>
              </c:strCache>
            </c:strRef>
          </c:tx>
          <c:spPr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8-476B-A553-97E731BC31E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676F1B8-7D3D-4828-A8AC-11703B59C975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
</a:t>
                    </a:r>
                    <a:fld id="{C7463AC7-4B8A-460D-B359-6B1C7497014F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{C7463AC7-4B8A-460D-B359-6B1C7497014F}</c15:txfldGUID>
                      <c15:f>Data!$C$27</c15:f>
                      <c15:dlblFieldTableCache>
                        <c:ptCount val="1"/>
                        <c:pt idx="0">
                          <c:v> 59,625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[0]!MPVs</c:f>
              <c:numCache>
                <c:formatCode>_(* #,##0_);_(* \(#,##0\);_(* "-"??_);_(@_)</c:formatCode>
                <c:ptCount val="19"/>
                <c:pt idx="0">
                  <c:v>54498</c:v>
                </c:pt>
                <c:pt idx="1">
                  <c:v>44003</c:v>
                </c:pt>
                <c:pt idx="2">
                  <c:v>40424</c:v>
                </c:pt>
                <c:pt idx="3">
                  <c:v>39178</c:v>
                </c:pt>
                <c:pt idx="4">
                  <c:v>35398</c:v>
                </c:pt>
                <c:pt idx="5">
                  <c:v>31955</c:v>
                </c:pt>
                <c:pt idx="6">
                  <c:v>39559</c:v>
                </c:pt>
                <c:pt idx="7">
                  <c:v>46692</c:v>
                </c:pt>
                <c:pt idx="8">
                  <c:v>49422</c:v>
                </c:pt>
                <c:pt idx="9">
                  <c:v>52057</c:v>
                </c:pt>
                <c:pt idx="10">
                  <c:v>56352</c:v>
                </c:pt>
                <c:pt idx="11">
                  <c:v>62321</c:v>
                </c:pt>
                <c:pt idx="12">
                  <c:v>61859</c:v>
                </c:pt>
                <c:pt idx="13">
                  <c:v>64705</c:v>
                </c:pt>
                <c:pt idx="14">
                  <c:v>67870</c:v>
                </c:pt>
                <c:pt idx="15">
                  <c:v>64665</c:v>
                </c:pt>
                <c:pt idx="16">
                  <c:v>64452</c:v>
                </c:pt>
                <c:pt idx="17">
                  <c:v>69636</c:v>
                </c:pt>
                <c:pt idx="18">
                  <c:v>59625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8-476B-A553-97E731BC31E1}"/>
            </c:ext>
          </c:extLst>
        </c:ser>
        <c:ser>
          <c:idx val="2"/>
          <c:order val="2"/>
          <c:tx>
            <c:v>Trucks</c:v>
          </c:tx>
          <c:spPr>
            <a:ln w="285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8-476B-A553-97E731BC31E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A073AAE-6CF9-49E5-BCDB-E746FD92777B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
</a:t>
                    </a:r>
                    <a:fld id="{9B695D70-22B4-4363-B150-CC4E11F495F3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{9B695D70-22B4-4363-B150-CC4E11F495F3}</c15:txfldGUID>
                      <c15:f>Data!$D$27</c15:f>
                      <c15:dlblFieldTableCache>
                        <c:ptCount val="1"/>
                        <c:pt idx="0">
                          <c:v> 40,655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368-420C-A130-109F48B24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[0]!Year</c:f>
              <c:numCache>
                <c:formatCode>0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[0]!Trucks</c:f>
              <c:numCache>
                <c:formatCode>_(* #,##0_);_(* \(#,##0\);_(* "-"??_);_(@_)</c:formatCode>
                <c:ptCount val="19"/>
                <c:pt idx="0">
                  <c:v>46830</c:v>
                </c:pt>
                <c:pt idx="1">
                  <c:v>48365</c:v>
                </c:pt>
                <c:pt idx="2">
                  <c:v>42203</c:v>
                </c:pt>
                <c:pt idx="3">
                  <c:v>35176</c:v>
                </c:pt>
                <c:pt idx="4">
                  <c:v>33953</c:v>
                </c:pt>
                <c:pt idx="5">
                  <c:v>25396</c:v>
                </c:pt>
                <c:pt idx="6">
                  <c:v>29295</c:v>
                </c:pt>
                <c:pt idx="7">
                  <c:v>34143</c:v>
                </c:pt>
                <c:pt idx="8">
                  <c:v>37178</c:v>
                </c:pt>
                <c:pt idx="9">
                  <c:v>42075</c:v>
                </c:pt>
                <c:pt idx="10">
                  <c:v>39846</c:v>
                </c:pt>
                <c:pt idx="11">
                  <c:v>44108</c:v>
                </c:pt>
                <c:pt idx="12">
                  <c:v>40195</c:v>
                </c:pt>
                <c:pt idx="13">
                  <c:v>43537</c:v>
                </c:pt>
                <c:pt idx="14">
                  <c:v>42262</c:v>
                </c:pt>
                <c:pt idx="15">
                  <c:v>44285</c:v>
                </c:pt>
                <c:pt idx="16">
                  <c:v>43693</c:v>
                </c:pt>
                <c:pt idx="17">
                  <c:v>43897</c:v>
                </c:pt>
                <c:pt idx="18">
                  <c:v>40655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8-476B-A553-97E731BC3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59552"/>
        <c:axId val="261394816"/>
      </c:lineChart>
      <c:catAx>
        <c:axId val="2611595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/>
            </a:pPr>
            <a:endParaRPr lang="en-US"/>
          </a:p>
        </c:txPr>
        <c:crossAx val="261394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394816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61159552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Factbook!$P$24</c:f>
          <c:strCache>
            <c:ptCount val="1"/>
            <c:pt idx="0">
              <c:v>Origin of Manufacture for New Vehicle Registration — CY 2022</c:v>
            </c:pt>
          </c:strCache>
        </c:strRef>
      </c:tx>
      <c:layout>
        <c:manualLayout>
          <c:xMode val="edge"/>
          <c:yMode val="edge"/>
          <c:x val="3.5605601747333965E-3"/>
          <c:y val="1.4925373134328358E-2"/>
        </c:manualLayout>
      </c:layout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30261596881526E-2"/>
          <c:y val="0.17103744566488335"/>
          <c:w val="0.90484726058457354"/>
          <c:h val="0.687295851149567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data'!$C$15</c:f>
              <c:strCache>
                <c:ptCount val="1"/>
                <c:pt idx="0">
                  <c:v>Autos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[0]!Autos2</c:f>
              <c:numCache>
                <c:formatCode>0.0%</c:formatCode>
                <c:ptCount val="100"/>
                <c:pt idx="0">
                  <c:v>9.1656614986319912E-2</c:v>
                </c:pt>
                <c:pt idx="1">
                  <c:v>9.1656614986319912E-2</c:v>
                </c:pt>
                <c:pt idx="2">
                  <c:v>9.1656614986319912E-2</c:v>
                </c:pt>
                <c:pt idx="3">
                  <c:v>9.1656614986319912E-2</c:v>
                </c:pt>
                <c:pt idx="4">
                  <c:v>9.1656614986319912E-2</c:v>
                </c:pt>
                <c:pt idx="5">
                  <c:v>9.1656614986319912E-2</c:v>
                </c:pt>
                <c:pt idx="6">
                  <c:v>9.1656614986319912E-2</c:v>
                </c:pt>
                <c:pt idx="7">
                  <c:v>9.1656614986319912E-2</c:v>
                </c:pt>
                <c:pt idx="8">
                  <c:v>9.1656614986319912E-2</c:v>
                </c:pt>
                <c:pt idx="9">
                  <c:v>9.1656614986319912E-2</c:v>
                </c:pt>
                <c:pt idx="10">
                  <c:v>9.1656614986319912E-2</c:v>
                </c:pt>
                <c:pt idx="11">
                  <c:v>9.1656614986319912E-2</c:v>
                </c:pt>
                <c:pt idx="12">
                  <c:v>9.1656614986319912E-2</c:v>
                </c:pt>
                <c:pt idx="13">
                  <c:v>9.1656614986319912E-2</c:v>
                </c:pt>
                <c:pt idx="14">
                  <c:v>9.1656614986319912E-2</c:v>
                </c:pt>
                <c:pt idx="15">
                  <c:v>9.1656614986319912E-2</c:v>
                </c:pt>
                <c:pt idx="16">
                  <c:v>9.1656614986319912E-2</c:v>
                </c:pt>
                <c:pt idx="17">
                  <c:v>9.1656614986319912E-2</c:v>
                </c:pt>
                <c:pt idx="18">
                  <c:v>9.1656614986319912E-2</c:v>
                </c:pt>
                <c:pt idx="19">
                  <c:v>9.1656614986319912E-2</c:v>
                </c:pt>
                <c:pt idx="20">
                  <c:v>9.1656614986319912E-2</c:v>
                </c:pt>
                <c:pt idx="21">
                  <c:v>9.1656614986319912E-2</c:v>
                </c:pt>
                <c:pt idx="22">
                  <c:v>9.1656614986319912E-2</c:v>
                </c:pt>
                <c:pt idx="23">
                  <c:v>9.1656614986319912E-2</c:v>
                </c:pt>
                <c:pt idx="24">
                  <c:v>9.1656614986319912E-2</c:v>
                </c:pt>
                <c:pt idx="25">
                  <c:v>9.1656614986319912E-2</c:v>
                </c:pt>
                <c:pt idx="26">
                  <c:v>9.1656614986319912E-2</c:v>
                </c:pt>
                <c:pt idx="27">
                  <c:v>9.1656614986319912E-2</c:v>
                </c:pt>
                <c:pt idx="28">
                  <c:v>9.1656614986319912E-2</c:v>
                </c:pt>
                <c:pt idx="29">
                  <c:v>9.1656614986319912E-2</c:v>
                </c:pt>
                <c:pt idx="30">
                  <c:v>9.1656614986319912E-2</c:v>
                </c:pt>
                <c:pt idx="31">
                  <c:v>9.1656614986319912E-2</c:v>
                </c:pt>
                <c:pt idx="32">
                  <c:v>9.1656614986319912E-2</c:v>
                </c:pt>
                <c:pt idx="33">
                  <c:v>9.1656614986319912E-2</c:v>
                </c:pt>
                <c:pt idx="34">
                  <c:v>9.1656614986319912E-2</c:v>
                </c:pt>
                <c:pt idx="35">
                  <c:v>9.1656614986319912E-2</c:v>
                </c:pt>
                <c:pt idx="36">
                  <c:v>9.1656614986319912E-2</c:v>
                </c:pt>
                <c:pt idx="37">
                  <c:v>9.1656614986319912E-2</c:v>
                </c:pt>
                <c:pt idx="38">
                  <c:v>9.1656614986319912E-2</c:v>
                </c:pt>
                <c:pt idx="39">
                  <c:v>9.1656614986319912E-2</c:v>
                </c:pt>
                <c:pt idx="40">
                  <c:v>9.1656614986319912E-2</c:v>
                </c:pt>
                <c:pt idx="41">
                  <c:v>9.1656614986319912E-2</c:v>
                </c:pt>
                <c:pt idx="42">
                  <c:v>9.1656614986319912E-2</c:v>
                </c:pt>
                <c:pt idx="43">
                  <c:v>9.1656614986319912E-2</c:v>
                </c:pt>
                <c:pt idx="44">
                  <c:v>9.1656614986319912E-2</c:v>
                </c:pt>
                <c:pt idx="45">
                  <c:v>9.1656614986319912E-2</c:v>
                </c:pt>
                <c:pt idx="46">
                  <c:v>9.1656614986319912E-2</c:v>
                </c:pt>
                <c:pt idx="47">
                  <c:v>9.1656614986319912E-2</c:v>
                </c:pt>
                <c:pt idx="48">
                  <c:v>9.1656614986319912E-2</c:v>
                </c:pt>
                <c:pt idx="49">
                  <c:v>9.1656614986319912E-2</c:v>
                </c:pt>
                <c:pt idx="50">
                  <c:v>9.1656614986319912E-2</c:v>
                </c:pt>
                <c:pt idx="51">
                  <c:v>9.1656614986319912E-2</c:v>
                </c:pt>
                <c:pt idx="52">
                  <c:v>9.1656614986319912E-2</c:v>
                </c:pt>
                <c:pt idx="53">
                  <c:v>9.1656614986319912E-2</c:v>
                </c:pt>
                <c:pt idx="54">
                  <c:v>9.1656614986319912E-2</c:v>
                </c:pt>
                <c:pt idx="55">
                  <c:v>9.1656614986319912E-2</c:v>
                </c:pt>
                <c:pt idx="56">
                  <c:v>9.1656614986319912E-2</c:v>
                </c:pt>
                <c:pt idx="57">
                  <c:v>9.1656614986319912E-2</c:v>
                </c:pt>
                <c:pt idx="58">
                  <c:v>9.1656614986319912E-2</c:v>
                </c:pt>
                <c:pt idx="59">
                  <c:v>9.1656614986319912E-2</c:v>
                </c:pt>
                <c:pt idx="60">
                  <c:v>#N/A</c:v>
                </c:pt>
                <c:pt idx="61">
                  <c:v>0.10854855280405286</c:v>
                </c:pt>
                <c:pt idx="62">
                  <c:v>0.10854855280405286</c:v>
                </c:pt>
                <c:pt idx="63">
                  <c:v>0.10854855280405286</c:v>
                </c:pt>
                <c:pt idx="64">
                  <c:v>0.10854855280405286</c:v>
                </c:pt>
                <c:pt idx="65">
                  <c:v>0.10854855280405286</c:v>
                </c:pt>
                <c:pt idx="66">
                  <c:v>0.10854855280405286</c:v>
                </c:pt>
                <c:pt idx="67">
                  <c:v>0.10854855280405286</c:v>
                </c:pt>
                <c:pt idx="68">
                  <c:v>0.10854855280405286</c:v>
                </c:pt>
                <c:pt idx="69">
                  <c:v>0.10854855280405286</c:v>
                </c:pt>
                <c:pt idx="70">
                  <c:v>0.10854855280405286</c:v>
                </c:pt>
                <c:pt idx="71">
                  <c:v>0.10854855280405286</c:v>
                </c:pt>
                <c:pt idx="72">
                  <c:v>0.10854855280405286</c:v>
                </c:pt>
                <c:pt idx="73">
                  <c:v>0.10854855280405286</c:v>
                </c:pt>
                <c:pt idx="74">
                  <c:v>0.10854855280405286</c:v>
                </c:pt>
                <c:pt idx="75">
                  <c:v>0.10854855280405286</c:v>
                </c:pt>
                <c:pt idx="76">
                  <c:v>0.10854855280405286</c:v>
                </c:pt>
                <c:pt idx="77">
                  <c:v>0.10854855280405286</c:v>
                </c:pt>
                <c:pt idx="78">
                  <c:v>0.10854855280405286</c:v>
                </c:pt>
                <c:pt idx="79">
                  <c:v>0.10854855280405286</c:v>
                </c:pt>
                <c:pt idx="80">
                  <c:v>0.10854855280405286</c:v>
                </c:pt>
                <c:pt idx="81">
                  <c:v>0.10854855280405286</c:v>
                </c:pt>
                <c:pt idx="82">
                  <c:v>0.10854855280405286</c:v>
                </c:pt>
                <c:pt idx="83">
                  <c:v>0.10854855280405286</c:v>
                </c:pt>
                <c:pt idx="84">
                  <c:v>0.10854855280405286</c:v>
                </c:pt>
                <c:pt idx="85">
                  <c:v>0.10854855280405286</c:v>
                </c:pt>
                <c:pt idx="86">
                  <c:v>#N/A</c:v>
                </c:pt>
                <c:pt idx="87">
                  <c:v>0.1736630602782071</c:v>
                </c:pt>
                <c:pt idx="88">
                  <c:v>0.1736630602782071</c:v>
                </c:pt>
                <c:pt idx="89">
                  <c:v>0.1736630602782071</c:v>
                </c:pt>
                <c:pt idx="90">
                  <c:v>0.1736630602782071</c:v>
                </c:pt>
                <c:pt idx="91">
                  <c:v>0.1736630602782071</c:v>
                </c:pt>
                <c:pt idx="92">
                  <c:v>0.1736630602782071</c:v>
                </c:pt>
                <c:pt idx="93">
                  <c:v>0.1736630602782071</c:v>
                </c:pt>
                <c:pt idx="94">
                  <c:v>0.1736630602782071</c:v>
                </c:pt>
                <c:pt idx="95">
                  <c:v>0.1736630602782071</c:v>
                </c:pt>
                <c:pt idx="96">
                  <c:v>0.1736630602782071</c:v>
                </c:pt>
                <c:pt idx="97">
                  <c:v>0.1736630602782071</c:v>
                </c:pt>
                <c:pt idx="98">
                  <c:v>0.1736630602782071</c:v>
                </c:pt>
                <c:pt idx="99">
                  <c:v>0.1736630602782071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1-4C13-A9B8-8B38897E4A77}"/>
            </c:ext>
          </c:extLst>
        </c:ser>
        <c:ser>
          <c:idx val="4"/>
          <c:order val="1"/>
          <c:tx>
            <c:v>spacer</c:v>
          </c:tx>
          <c:spPr>
            <a:solidFill>
              <a:schemeClr val="bg1"/>
            </a:solidFill>
          </c:spPr>
          <c:invertIfNegative val="0"/>
          <c:val>
            <c:numRef>
              <c:f>'Chart data'!$F$16:$F$115</c:f>
              <c:numCache>
                <c:formatCode>0%</c:formatCode>
                <c:ptCount val="10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2-44B8-950E-1556FF6FC9E4}"/>
            </c:ext>
          </c:extLst>
        </c:ser>
        <c:ser>
          <c:idx val="1"/>
          <c:order val="2"/>
          <c:tx>
            <c:strRef>
              <c:f>'Chart data'!$D$15</c:f>
              <c:strCache>
                <c:ptCount val="1"/>
                <c:pt idx="0">
                  <c:v>MPVs</c:v>
                </c:pt>
              </c:strCache>
            </c:strRef>
          </c:tx>
          <c:spPr>
            <a:solidFill>
              <a:schemeClr val="accent3"/>
            </a:solidFill>
            <a:ln>
              <a:prstDash val="solid"/>
            </a:ln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[0]!MPVs2</c:f>
              <c:numCache>
                <c:formatCode>0.0%</c:formatCode>
                <c:ptCount val="100"/>
                <c:pt idx="0">
                  <c:v>0.48115677679385721</c:v>
                </c:pt>
                <c:pt idx="1">
                  <c:v>0.48115677679385721</c:v>
                </c:pt>
                <c:pt idx="2">
                  <c:v>0.48115677679385721</c:v>
                </c:pt>
                <c:pt idx="3">
                  <c:v>0.48115677679385721</c:v>
                </c:pt>
                <c:pt idx="4">
                  <c:v>0.48115677679385721</c:v>
                </c:pt>
                <c:pt idx="5">
                  <c:v>0.48115677679385721</c:v>
                </c:pt>
                <c:pt idx="6">
                  <c:v>0.48115677679385721</c:v>
                </c:pt>
                <c:pt idx="7">
                  <c:v>0.48115677679385721</c:v>
                </c:pt>
                <c:pt idx="8">
                  <c:v>0.48115677679385721</c:v>
                </c:pt>
                <c:pt idx="9">
                  <c:v>0.48115677679385721</c:v>
                </c:pt>
                <c:pt idx="10">
                  <c:v>0.48115677679385721</c:v>
                </c:pt>
                <c:pt idx="11">
                  <c:v>0.48115677679385721</c:v>
                </c:pt>
                <c:pt idx="12">
                  <c:v>0.48115677679385721</c:v>
                </c:pt>
                <c:pt idx="13">
                  <c:v>0.48115677679385721</c:v>
                </c:pt>
                <c:pt idx="14">
                  <c:v>0.48115677679385721</c:v>
                </c:pt>
                <c:pt idx="15">
                  <c:v>0.48115677679385721</c:v>
                </c:pt>
                <c:pt idx="16">
                  <c:v>0.48115677679385721</c:v>
                </c:pt>
                <c:pt idx="17">
                  <c:v>0.48115677679385721</c:v>
                </c:pt>
                <c:pt idx="18">
                  <c:v>0.48115677679385721</c:v>
                </c:pt>
                <c:pt idx="19">
                  <c:v>0.48115677679385721</c:v>
                </c:pt>
                <c:pt idx="20">
                  <c:v>0.48115677679385721</c:v>
                </c:pt>
                <c:pt idx="21">
                  <c:v>0.48115677679385721</c:v>
                </c:pt>
                <c:pt idx="22">
                  <c:v>0.48115677679385721</c:v>
                </c:pt>
                <c:pt idx="23">
                  <c:v>0.48115677679385721</c:v>
                </c:pt>
                <c:pt idx="24">
                  <c:v>0.48115677679385721</c:v>
                </c:pt>
                <c:pt idx="25">
                  <c:v>0.48115677679385721</c:v>
                </c:pt>
                <c:pt idx="26">
                  <c:v>0.48115677679385721</c:v>
                </c:pt>
                <c:pt idx="27">
                  <c:v>0.48115677679385721</c:v>
                </c:pt>
                <c:pt idx="28">
                  <c:v>0.48115677679385721</c:v>
                </c:pt>
                <c:pt idx="29">
                  <c:v>0.48115677679385721</c:v>
                </c:pt>
                <c:pt idx="30">
                  <c:v>0.48115677679385721</c:v>
                </c:pt>
                <c:pt idx="31">
                  <c:v>0.48115677679385721</c:v>
                </c:pt>
                <c:pt idx="32">
                  <c:v>0.48115677679385721</c:v>
                </c:pt>
                <c:pt idx="33">
                  <c:v>0.48115677679385721</c:v>
                </c:pt>
                <c:pt idx="34">
                  <c:v>0.48115677679385721</c:v>
                </c:pt>
                <c:pt idx="35">
                  <c:v>0.48115677679385721</c:v>
                </c:pt>
                <c:pt idx="36">
                  <c:v>0.48115677679385721</c:v>
                </c:pt>
                <c:pt idx="37">
                  <c:v>0.48115677679385721</c:v>
                </c:pt>
                <c:pt idx="38">
                  <c:v>0.48115677679385721</c:v>
                </c:pt>
                <c:pt idx="39">
                  <c:v>0.48115677679385721</c:v>
                </c:pt>
                <c:pt idx="40">
                  <c:v>0.48115677679385721</c:v>
                </c:pt>
                <c:pt idx="41">
                  <c:v>0.48115677679385721</c:v>
                </c:pt>
                <c:pt idx="42">
                  <c:v>0.48115677679385721</c:v>
                </c:pt>
                <c:pt idx="43">
                  <c:v>0.48115677679385721</c:v>
                </c:pt>
                <c:pt idx="44">
                  <c:v>0.48115677679385721</c:v>
                </c:pt>
                <c:pt idx="45">
                  <c:v>0.48115677679385721</c:v>
                </c:pt>
                <c:pt idx="46">
                  <c:v>0.48115677679385721</c:v>
                </c:pt>
                <c:pt idx="47">
                  <c:v>0.48115677679385721</c:v>
                </c:pt>
                <c:pt idx="48">
                  <c:v>0.48115677679385721</c:v>
                </c:pt>
                <c:pt idx="49">
                  <c:v>0.48115677679385721</c:v>
                </c:pt>
                <c:pt idx="50">
                  <c:v>0.48115677679385721</c:v>
                </c:pt>
                <c:pt idx="51">
                  <c:v>0.48115677679385721</c:v>
                </c:pt>
                <c:pt idx="52">
                  <c:v>0.48115677679385721</c:v>
                </c:pt>
                <c:pt idx="53">
                  <c:v>0.48115677679385721</c:v>
                </c:pt>
                <c:pt idx="54">
                  <c:v>0.48115677679385721</c:v>
                </c:pt>
                <c:pt idx="55">
                  <c:v>0.48115677679385721</c:v>
                </c:pt>
                <c:pt idx="56">
                  <c:v>0.48115677679385721</c:v>
                </c:pt>
                <c:pt idx="57">
                  <c:v>0.48115677679385721</c:v>
                </c:pt>
                <c:pt idx="58">
                  <c:v>0.48115677679385721</c:v>
                </c:pt>
                <c:pt idx="59">
                  <c:v>0.48115677679385721</c:v>
                </c:pt>
                <c:pt idx="60">
                  <c:v>#N/A</c:v>
                </c:pt>
                <c:pt idx="61">
                  <c:v>0.48212704148510294</c:v>
                </c:pt>
                <c:pt idx="62">
                  <c:v>0.48212704148510294</c:v>
                </c:pt>
                <c:pt idx="63">
                  <c:v>0.48212704148510294</c:v>
                </c:pt>
                <c:pt idx="64">
                  <c:v>0.48212704148510294</c:v>
                </c:pt>
                <c:pt idx="65">
                  <c:v>0.48212704148510294</c:v>
                </c:pt>
                <c:pt idx="66">
                  <c:v>0.48212704148510294</c:v>
                </c:pt>
                <c:pt idx="67">
                  <c:v>0.48212704148510294</c:v>
                </c:pt>
                <c:pt idx="68">
                  <c:v>0.48212704148510294</c:v>
                </c:pt>
                <c:pt idx="69">
                  <c:v>0.48212704148510294</c:v>
                </c:pt>
                <c:pt idx="70">
                  <c:v>0.48212704148510294</c:v>
                </c:pt>
                <c:pt idx="71">
                  <c:v>0.48212704148510294</c:v>
                </c:pt>
                <c:pt idx="72">
                  <c:v>0.48212704148510294</c:v>
                </c:pt>
                <c:pt idx="73">
                  <c:v>0.48212704148510294</c:v>
                </c:pt>
                <c:pt idx="74">
                  <c:v>0.48212704148510294</c:v>
                </c:pt>
                <c:pt idx="75">
                  <c:v>0.48212704148510294</c:v>
                </c:pt>
                <c:pt idx="76">
                  <c:v>0.48212704148510294</c:v>
                </c:pt>
                <c:pt idx="77">
                  <c:v>0.48212704148510294</c:v>
                </c:pt>
                <c:pt idx="78">
                  <c:v>0.48212704148510294</c:v>
                </c:pt>
                <c:pt idx="79">
                  <c:v>0.48212704148510294</c:v>
                </c:pt>
                <c:pt idx="80">
                  <c:v>0.48212704148510294</c:v>
                </c:pt>
                <c:pt idx="81">
                  <c:v>0.48212704148510294</c:v>
                </c:pt>
                <c:pt idx="82">
                  <c:v>0.48212704148510294</c:v>
                </c:pt>
                <c:pt idx="83">
                  <c:v>0.48212704148510294</c:v>
                </c:pt>
                <c:pt idx="84">
                  <c:v>0.48212704148510294</c:v>
                </c:pt>
                <c:pt idx="85">
                  <c:v>0.48212704148510294</c:v>
                </c:pt>
                <c:pt idx="86">
                  <c:v>#N/A</c:v>
                </c:pt>
                <c:pt idx="87">
                  <c:v>0.8226275115919629</c:v>
                </c:pt>
                <c:pt idx="88">
                  <c:v>0.8226275115919629</c:v>
                </c:pt>
                <c:pt idx="89">
                  <c:v>0.8226275115919629</c:v>
                </c:pt>
                <c:pt idx="90">
                  <c:v>0.8226275115919629</c:v>
                </c:pt>
                <c:pt idx="91">
                  <c:v>0.8226275115919629</c:v>
                </c:pt>
                <c:pt idx="92">
                  <c:v>0.8226275115919629</c:v>
                </c:pt>
                <c:pt idx="93">
                  <c:v>0.8226275115919629</c:v>
                </c:pt>
                <c:pt idx="94">
                  <c:v>0.8226275115919629</c:v>
                </c:pt>
                <c:pt idx="95">
                  <c:v>0.8226275115919629</c:v>
                </c:pt>
                <c:pt idx="96">
                  <c:v>0.8226275115919629</c:v>
                </c:pt>
                <c:pt idx="97">
                  <c:v>0.8226275115919629</c:v>
                </c:pt>
                <c:pt idx="98">
                  <c:v>0.8226275115919629</c:v>
                </c:pt>
                <c:pt idx="99">
                  <c:v>0.8226275115919629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1-4C13-A9B8-8B38897E4A77}"/>
            </c:ext>
          </c:extLst>
        </c:ser>
        <c:ser>
          <c:idx val="3"/>
          <c:order val="3"/>
          <c:spPr>
            <a:solidFill>
              <a:schemeClr val="bg1"/>
            </a:solidFill>
          </c:spPr>
          <c:invertIfNegative val="0"/>
          <c:val>
            <c:numRef>
              <c:f>'Chart data'!$F$16:$F$115</c:f>
              <c:numCache>
                <c:formatCode>0%</c:formatCode>
                <c:ptCount val="10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2-44B8-950E-1556FF6FC9E4}"/>
            </c:ext>
          </c:extLst>
        </c:ser>
        <c:ser>
          <c:idx val="2"/>
          <c:order val="4"/>
          <c:tx>
            <c:strRef>
              <c:f>'Chart data'!$E$15</c:f>
              <c:strCache>
                <c:ptCount val="1"/>
                <c:pt idx="0">
                  <c:v>Trucks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'Chart data'!$B$16:$B$115</c:f>
              <c:strCache>
                <c:ptCount val="93"/>
                <c:pt idx="73">
                  <c:v>   N. America Mfg.</c:v>
                </c:pt>
                <c:pt idx="92">
                  <c:v>   Imports</c:v>
                </c:pt>
              </c:strCache>
            </c:strRef>
          </c:cat>
          <c:val>
            <c:numRef>
              <c:f>[0]!Trucks2</c:f>
              <c:numCache>
                <c:formatCode>0.0%</c:formatCode>
                <c:ptCount val="100"/>
                <c:pt idx="0">
                  <c:v>0.42718660821982291</c:v>
                </c:pt>
                <c:pt idx="1">
                  <c:v>0.42718660821982291</c:v>
                </c:pt>
                <c:pt idx="2">
                  <c:v>0.42718660821982291</c:v>
                </c:pt>
                <c:pt idx="3">
                  <c:v>0.42718660821982291</c:v>
                </c:pt>
                <c:pt idx="4">
                  <c:v>0.42718660821982291</c:v>
                </c:pt>
                <c:pt idx="5">
                  <c:v>0.42718660821982291</c:v>
                </c:pt>
                <c:pt idx="6">
                  <c:v>0.42718660821982291</c:v>
                </c:pt>
                <c:pt idx="7">
                  <c:v>0.42718660821982291</c:v>
                </c:pt>
                <c:pt idx="8">
                  <c:v>0.42718660821982291</c:v>
                </c:pt>
                <c:pt idx="9">
                  <c:v>0.42718660821982291</c:v>
                </c:pt>
                <c:pt idx="10">
                  <c:v>0.42718660821982291</c:v>
                </c:pt>
                <c:pt idx="11">
                  <c:v>0.42718660821982291</c:v>
                </c:pt>
                <c:pt idx="12">
                  <c:v>0.42718660821982291</c:v>
                </c:pt>
                <c:pt idx="13">
                  <c:v>0.42718660821982291</c:v>
                </c:pt>
                <c:pt idx="14">
                  <c:v>0.42718660821982291</c:v>
                </c:pt>
                <c:pt idx="15">
                  <c:v>0.42718660821982291</c:v>
                </c:pt>
                <c:pt idx="16">
                  <c:v>0.42718660821982291</c:v>
                </c:pt>
                <c:pt idx="17">
                  <c:v>0.42718660821982291</c:v>
                </c:pt>
                <c:pt idx="18">
                  <c:v>0.42718660821982291</c:v>
                </c:pt>
                <c:pt idx="19">
                  <c:v>0.42718660821982291</c:v>
                </c:pt>
                <c:pt idx="20">
                  <c:v>0.42718660821982291</c:v>
                </c:pt>
                <c:pt idx="21">
                  <c:v>0.42718660821982291</c:v>
                </c:pt>
                <c:pt idx="22">
                  <c:v>0.42718660821982291</c:v>
                </c:pt>
                <c:pt idx="23">
                  <c:v>0.42718660821982291</c:v>
                </c:pt>
                <c:pt idx="24">
                  <c:v>0.42718660821982291</c:v>
                </c:pt>
                <c:pt idx="25">
                  <c:v>0.42718660821982291</c:v>
                </c:pt>
                <c:pt idx="26">
                  <c:v>0.42718660821982291</c:v>
                </c:pt>
                <c:pt idx="27">
                  <c:v>0.42718660821982291</c:v>
                </c:pt>
                <c:pt idx="28">
                  <c:v>0.42718660821982291</c:v>
                </c:pt>
                <c:pt idx="29">
                  <c:v>0.42718660821982291</c:v>
                </c:pt>
                <c:pt idx="30">
                  <c:v>0.42718660821982291</c:v>
                </c:pt>
                <c:pt idx="31">
                  <c:v>0.42718660821982291</c:v>
                </c:pt>
                <c:pt idx="32">
                  <c:v>0.42718660821982291</c:v>
                </c:pt>
                <c:pt idx="33">
                  <c:v>0.42718660821982291</c:v>
                </c:pt>
                <c:pt idx="34">
                  <c:v>0.42718660821982291</c:v>
                </c:pt>
                <c:pt idx="35">
                  <c:v>0.42718660821982291</c:v>
                </c:pt>
                <c:pt idx="36">
                  <c:v>0.42718660821982291</c:v>
                </c:pt>
                <c:pt idx="37">
                  <c:v>0.42718660821982291</c:v>
                </c:pt>
                <c:pt idx="38">
                  <c:v>0.42718660821982291</c:v>
                </c:pt>
                <c:pt idx="39">
                  <c:v>0.42718660821982291</c:v>
                </c:pt>
                <c:pt idx="40">
                  <c:v>0.42718660821982291</c:v>
                </c:pt>
                <c:pt idx="41">
                  <c:v>0.42718660821982291</c:v>
                </c:pt>
                <c:pt idx="42">
                  <c:v>0.42718660821982291</c:v>
                </c:pt>
                <c:pt idx="43">
                  <c:v>0.42718660821982291</c:v>
                </c:pt>
                <c:pt idx="44">
                  <c:v>0.42718660821982291</c:v>
                </c:pt>
                <c:pt idx="45">
                  <c:v>0.42718660821982291</c:v>
                </c:pt>
                <c:pt idx="46">
                  <c:v>0.42718660821982291</c:v>
                </c:pt>
                <c:pt idx="47">
                  <c:v>0.42718660821982291</c:v>
                </c:pt>
                <c:pt idx="48">
                  <c:v>0.42718660821982291</c:v>
                </c:pt>
                <c:pt idx="49">
                  <c:v>0.42718660821982291</c:v>
                </c:pt>
                <c:pt idx="50">
                  <c:v>0.42718660821982291</c:v>
                </c:pt>
                <c:pt idx="51">
                  <c:v>0.42718660821982291</c:v>
                </c:pt>
                <c:pt idx="52">
                  <c:v>0.42718660821982291</c:v>
                </c:pt>
                <c:pt idx="53">
                  <c:v>0.42718660821982291</c:v>
                </c:pt>
                <c:pt idx="54">
                  <c:v>0.42718660821982291</c:v>
                </c:pt>
                <c:pt idx="55">
                  <c:v>0.42718660821982291</c:v>
                </c:pt>
                <c:pt idx="56">
                  <c:v>0.42718660821982291</c:v>
                </c:pt>
                <c:pt idx="57">
                  <c:v>0.42718660821982291</c:v>
                </c:pt>
                <c:pt idx="58">
                  <c:v>0.42718660821982291</c:v>
                </c:pt>
                <c:pt idx="59">
                  <c:v>0.42718660821982291</c:v>
                </c:pt>
                <c:pt idx="60">
                  <c:v>#N/A</c:v>
                </c:pt>
                <c:pt idx="61">
                  <c:v>0.40932440571084422</c:v>
                </c:pt>
                <c:pt idx="62">
                  <c:v>0.40932440571084422</c:v>
                </c:pt>
                <c:pt idx="63">
                  <c:v>0.40932440571084422</c:v>
                </c:pt>
                <c:pt idx="64">
                  <c:v>0.40932440571084422</c:v>
                </c:pt>
                <c:pt idx="65">
                  <c:v>0.40932440571084422</c:v>
                </c:pt>
                <c:pt idx="66">
                  <c:v>0.40932440571084422</c:v>
                </c:pt>
                <c:pt idx="67">
                  <c:v>0.40932440571084422</c:v>
                </c:pt>
                <c:pt idx="68">
                  <c:v>0.40932440571084422</c:v>
                </c:pt>
                <c:pt idx="69">
                  <c:v>0.40932440571084422</c:v>
                </c:pt>
                <c:pt idx="70">
                  <c:v>0.40932440571084422</c:v>
                </c:pt>
                <c:pt idx="71">
                  <c:v>0.40932440571084422</c:v>
                </c:pt>
                <c:pt idx="72">
                  <c:v>0.40932440571084422</c:v>
                </c:pt>
                <c:pt idx="73">
                  <c:v>0.40932440571084422</c:v>
                </c:pt>
                <c:pt idx="74">
                  <c:v>0.40932440571084422</c:v>
                </c:pt>
                <c:pt idx="75">
                  <c:v>0.40932440571084422</c:v>
                </c:pt>
                <c:pt idx="76">
                  <c:v>0.40932440571084422</c:v>
                </c:pt>
                <c:pt idx="77">
                  <c:v>0.40932440571084422</c:v>
                </c:pt>
                <c:pt idx="78">
                  <c:v>0.40932440571084422</c:v>
                </c:pt>
                <c:pt idx="79">
                  <c:v>0.40932440571084422</c:v>
                </c:pt>
                <c:pt idx="80">
                  <c:v>0.40932440571084422</c:v>
                </c:pt>
                <c:pt idx="81">
                  <c:v>0.40932440571084422</c:v>
                </c:pt>
                <c:pt idx="82">
                  <c:v>0.40932440571084422</c:v>
                </c:pt>
                <c:pt idx="83">
                  <c:v>0.40932440571084422</c:v>
                </c:pt>
                <c:pt idx="84">
                  <c:v>0.40932440571084422</c:v>
                </c:pt>
                <c:pt idx="85">
                  <c:v>0.40932440571084422</c:v>
                </c:pt>
                <c:pt idx="86">
                  <c:v>#N/A</c:v>
                </c:pt>
                <c:pt idx="87">
                  <c:v>3.7094281298299847E-3</c:v>
                </c:pt>
                <c:pt idx="88">
                  <c:v>3.7094281298299847E-3</c:v>
                </c:pt>
                <c:pt idx="89">
                  <c:v>3.7094281298299847E-3</c:v>
                </c:pt>
                <c:pt idx="90">
                  <c:v>3.7094281298299847E-3</c:v>
                </c:pt>
                <c:pt idx="91">
                  <c:v>3.7094281298299847E-3</c:v>
                </c:pt>
                <c:pt idx="92">
                  <c:v>3.7094281298299847E-3</c:v>
                </c:pt>
                <c:pt idx="93">
                  <c:v>3.7094281298299847E-3</c:v>
                </c:pt>
                <c:pt idx="94">
                  <c:v>3.7094281298299847E-3</c:v>
                </c:pt>
                <c:pt idx="95">
                  <c:v>3.7094281298299847E-3</c:v>
                </c:pt>
                <c:pt idx="96">
                  <c:v>3.7094281298299847E-3</c:v>
                </c:pt>
                <c:pt idx="97">
                  <c:v>3.7094281298299847E-3</c:v>
                </c:pt>
                <c:pt idx="98">
                  <c:v>3.7094281298299847E-3</c:v>
                </c:pt>
                <c:pt idx="99">
                  <c:v>3.7094281298299847E-3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1-4C13-A9B8-8B38897E4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053824"/>
        <c:axId val="261055616"/>
      </c:barChart>
      <c:catAx>
        <c:axId val="2610538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61055616"/>
        <c:crosses val="autoZero"/>
        <c:auto val="1"/>
        <c:lblAlgn val="ctr"/>
        <c:lblOffset val="100"/>
        <c:noMultiLvlLbl val="0"/>
      </c:catAx>
      <c:valAx>
        <c:axId val="26105561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105382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0.06878</cdr:x>
      <cdr:y>0.85858</cdr:y>
    </cdr:from>
    <cdr:to>
      <cdr:x>0.35731</cdr:x>
      <cdr:y>1</cdr:y>
    </cdr:to>
    <cdr:sp macro="" textlink="Factbook!$O$38">
      <cdr:nvSpPr>
        <cdr:cNvPr id="25" name="TextBox 24"/>
        <cdr:cNvSpPr txBox="1"/>
      </cdr:nvSpPr>
      <cdr:spPr>
        <a:xfrm xmlns:a="http://schemas.openxmlformats.org/drawingml/2006/main">
          <a:off x="378140" y="2094263"/>
          <a:ext cx="1586369" cy="344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E0456C4-87E4-4506-96FA-1B33FA78B5E0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U.S. Manufacturing
60.5%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0.61737</cdr:x>
      <cdr:y>0.85664</cdr:y>
    </cdr:from>
    <cdr:to>
      <cdr:x>0.85766</cdr:x>
      <cdr:y>0.96663</cdr:y>
    </cdr:to>
    <cdr:sp macro="" textlink="Factbook!$P$38">
      <cdr:nvSpPr>
        <cdr:cNvPr id="26" name="TextBox 1"/>
        <cdr:cNvSpPr txBox="1"/>
      </cdr:nvSpPr>
      <cdr:spPr>
        <a:xfrm xmlns:a="http://schemas.openxmlformats.org/drawingml/2006/main">
          <a:off x="3500051" y="2158648"/>
          <a:ext cx="1362271" cy="277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78BDAAC-32BB-4CB9-B9B4-FF83065B3ACC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N. Amer. Manufacturing
25.1%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0.85259</cdr:x>
      <cdr:y>0.85664</cdr:y>
    </cdr:from>
    <cdr:to>
      <cdr:x>0.98392</cdr:x>
      <cdr:y>0.92444</cdr:y>
    </cdr:to>
    <cdr:sp macro="" textlink="Factbook!$Q$38">
      <cdr:nvSpPr>
        <cdr:cNvPr id="27" name="TextBox 1"/>
        <cdr:cNvSpPr txBox="1"/>
      </cdr:nvSpPr>
      <cdr:spPr>
        <a:xfrm xmlns:a="http://schemas.openxmlformats.org/drawingml/2006/main">
          <a:off x="4833575" y="2158648"/>
          <a:ext cx="744547" cy="170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462CBA-D1DA-43F3-B788-CBAC36DE9C7B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Imports
14.4%</a:t>
          </a:fld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0.26066</cdr:y>
    </cdr:from>
    <cdr:to>
      <cdr:x>0.23574</cdr:x>
      <cdr:y>0.37799</cdr:y>
    </cdr:to>
    <cdr:sp macro="" textlink="Factbook!$Q$32">
      <cdr:nvSpPr>
        <cdr:cNvPr id="28" name="TextBox 1"/>
        <cdr:cNvSpPr txBox="1"/>
      </cdr:nvSpPr>
      <cdr:spPr>
        <a:xfrm xmlns:a="http://schemas.openxmlformats.org/drawingml/2006/main">
          <a:off x="430511" y="656836"/>
          <a:ext cx="807739" cy="2956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ADDCB45-42FC-48BE-846C-D0B51283C124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Trucks:  29,041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0.08097</cdr:x>
      <cdr:y>0.52549</cdr:y>
    </cdr:from>
    <cdr:to>
      <cdr:x>0.24311</cdr:x>
      <cdr:y>0.59329</cdr:y>
    </cdr:to>
    <cdr:sp macro="" textlink="Factbook!$Q$33">
      <cdr:nvSpPr>
        <cdr:cNvPr id="29" name="TextBox 1"/>
        <cdr:cNvSpPr txBox="1"/>
      </cdr:nvSpPr>
      <cdr:spPr>
        <a:xfrm xmlns:a="http://schemas.openxmlformats.org/drawingml/2006/main">
          <a:off x="442218" y="1353434"/>
          <a:ext cx="885547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5DC182C-789E-4970-A2E1-BFA70D33B7A5}" type="TxLink">
            <a:rPr lang="en-US" sz="800" b="0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MPVs:  32,710</a:t>
          </a:fld>
          <a:endParaRPr lang="en-US" sz="5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0.78392</cdr:y>
    </cdr:from>
    <cdr:to>
      <cdr:x>0.2441</cdr:x>
      <cdr:y>0.85172</cdr:y>
    </cdr:to>
    <cdr:sp macro="" textlink="Factbook!$Q$34">
      <cdr:nvSpPr>
        <cdr:cNvPr id="30" name="TextBox 1"/>
        <cdr:cNvSpPr txBox="1"/>
      </cdr:nvSpPr>
      <cdr:spPr>
        <a:xfrm xmlns:a="http://schemas.openxmlformats.org/drawingml/2006/main">
          <a:off x="449247" y="1975400"/>
          <a:ext cx="888736" cy="1708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0546723-25FF-4272-8022-C1E787BAE1F2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Cars:  6,231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0.62482</cdr:x>
      <cdr:y>0.26602</cdr:y>
    </cdr:from>
    <cdr:to>
      <cdr:x>0.78696</cdr:x>
      <cdr:y>0.33382</cdr:y>
    </cdr:to>
    <cdr:sp macro="" textlink="Factbook!$R$32">
      <cdr:nvSpPr>
        <cdr:cNvPr id="31" name="TextBox 1"/>
        <cdr:cNvSpPr txBox="1"/>
      </cdr:nvSpPr>
      <cdr:spPr>
        <a:xfrm xmlns:a="http://schemas.openxmlformats.org/drawingml/2006/main">
          <a:off x="3542289" y="670342"/>
          <a:ext cx="919217" cy="17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98C6E6-1C7E-4649-BDB7-A0EC60639AA7}" type="TxLink">
            <a:rPr lang="en-US" sz="800" b="0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11,554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0.62422</cdr:x>
      <cdr:y>0.52707</cdr:y>
    </cdr:from>
    <cdr:to>
      <cdr:x>0.78636</cdr:x>
      <cdr:y>0.59487</cdr:y>
    </cdr:to>
    <cdr:sp macro="" textlink="Factbook!$R$33">
      <cdr:nvSpPr>
        <cdr:cNvPr id="32" name="TextBox 1"/>
        <cdr:cNvSpPr txBox="1"/>
      </cdr:nvSpPr>
      <cdr:spPr>
        <a:xfrm xmlns:a="http://schemas.openxmlformats.org/drawingml/2006/main">
          <a:off x="3538886" y="1328163"/>
          <a:ext cx="919217" cy="1708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E630407-BF25-4C19-9461-F77D8D68831F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13,609</a:t>
          </a:fld>
          <a:endParaRPr lang="en-US" sz="8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0.62496</cdr:x>
      <cdr:y>0.77794</cdr:y>
    </cdr:from>
    <cdr:to>
      <cdr:x>0.7871</cdr:x>
      <cdr:y>0.84574</cdr:y>
    </cdr:to>
    <cdr:sp macro="" textlink="Factbook!$R$34">
      <cdr:nvSpPr>
        <cdr:cNvPr id="33" name="TextBox 1"/>
        <cdr:cNvSpPr txBox="1"/>
      </cdr:nvSpPr>
      <cdr:spPr>
        <a:xfrm xmlns:a="http://schemas.openxmlformats.org/drawingml/2006/main">
          <a:off x="3543082" y="1960331"/>
          <a:ext cx="919217" cy="1708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124643-A01D-4059-8AC0-B4BA46E0DF30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3,064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0.85478</cdr:x>
      <cdr:y>0.33185</cdr:y>
    </cdr:from>
    <cdr:to>
      <cdr:x>0.96268</cdr:x>
      <cdr:y>0.39965</cdr:y>
    </cdr:to>
    <cdr:sp macro="" textlink="Factbook!$S$33">
      <cdr:nvSpPr>
        <cdr:cNvPr id="40" name="TextBox 1"/>
        <cdr:cNvSpPr txBox="1"/>
      </cdr:nvSpPr>
      <cdr:spPr>
        <a:xfrm xmlns:a="http://schemas.openxmlformats.org/drawingml/2006/main">
          <a:off x="4668521" y="854710"/>
          <a:ext cx="589280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64DB2E4-C3F8-4D73-A6F5-AAED8A428586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13,306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0.85321</cdr:x>
      <cdr:y>0.10256</cdr:y>
    </cdr:from>
    <cdr:to>
      <cdr:x>0.95989</cdr:x>
      <cdr:y>0.17036</cdr:y>
    </cdr:to>
    <cdr:sp macro="" textlink="Factbook!$S$32">
      <cdr:nvSpPr>
        <cdr:cNvPr id="41" name="TextBox 1"/>
        <cdr:cNvSpPr txBox="1"/>
      </cdr:nvSpPr>
      <cdr:spPr>
        <a:xfrm xmlns:a="http://schemas.openxmlformats.org/drawingml/2006/main">
          <a:off x="4659909" y="264160"/>
          <a:ext cx="582652" cy="17461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EDBFC20-6EB9-4D37-BECF-FCAC0654686C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/>
            <a:t>60</a:t>
          </a:fld>
          <a:endParaRPr lang="en-US" sz="800" b="1">
            <a:solidFill>
              <a:schemeClr val="accent5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0.85478</cdr:x>
      <cdr:y>0.74704</cdr:y>
    </cdr:from>
    <cdr:to>
      <cdr:x>0.9864</cdr:x>
      <cdr:y>0.81483</cdr:y>
    </cdr:to>
    <cdr:sp macro="" textlink="Factbook!$S$34">
      <cdr:nvSpPr>
        <cdr:cNvPr id="42" name="TextBox 1"/>
        <cdr:cNvSpPr txBox="1"/>
      </cdr:nvSpPr>
      <cdr:spPr>
        <a:xfrm xmlns:a="http://schemas.openxmlformats.org/drawingml/2006/main">
          <a:off x="4685299" y="1882465"/>
          <a:ext cx="721447" cy="1708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A509035-7B0F-4ACF-8962-211466A37C8F}" type="TxLink">
            <a:rPr lang="en-US" sz="800" b="0" i="0" u="none" strike="noStrike" baseline="0">
              <a:solidFill>
                <a:schemeClr val="bg1"/>
              </a:solidFill>
              <a:latin typeface="Arial"/>
              <a:cs typeface="Arial"/>
            </a:rPr>
            <a:pPr/>
            <a:t>2,809</a:t>
          </a:fld>
          <a:endParaRPr lang="en-US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workbookViewId="0">
      <pane activePane="bottomLeft" state="frozen" topLeftCell="A2" ySplit="1"/>
      <selection activeCell="I27" pane="bottomLeft" sqref="I27"/>
    </sheetView>
  </sheetViews>
  <sheetFormatPr customHeight="1" defaultColWidth="8.85546875" defaultRowHeight="12.75" x14ac:dyDescent="0.2"/>
  <cols>
    <col min="1" max="1" bestFit="true" customWidth="true" style="13" width="11.85546875" collapsed="false"/>
    <col min="2" max="4" bestFit="true" customWidth="true" style="5" width="10.28515625" collapsed="false"/>
    <col min="5" max="5" bestFit="true" customWidth="true" style="5" width="11.0" collapsed="false"/>
    <col min="6" max="16384" style="5" width="8.85546875" collapsed="false"/>
  </cols>
  <sheetData>
    <row customHeight="1" ht="12.75" r="1" spans="1:11" x14ac:dyDescent="0.2">
      <c r="A1" s="13" t="s">
        <v>5</v>
      </c>
      <c r="B1" s="11" t="s">
        <v>3</v>
      </c>
      <c r="C1" s="12" t="s">
        <v>0</v>
      </c>
      <c r="D1" s="12" t="s">
        <v>1</v>
      </c>
      <c r="E1" s="12" t="s">
        <v>2</v>
      </c>
      <c r="F1" s="1"/>
      <c r="H1" s="17"/>
      <c r="I1" s="17"/>
    </row>
    <row customFormat="1" customHeight="1" ht="12.75" r="2" s="34" spans="1:11" x14ac:dyDescent="0.2">
      <c r="A2" s="36">
        <v>1996</v>
      </c>
      <c r="B2" s="61">
        <v>64852</v>
      </c>
      <c r="C2" s="61">
        <v>28233</v>
      </c>
      <c r="D2" s="61">
        <v>37242</v>
      </c>
      <c r="E2" s="61">
        <f>IF(B2&gt;1,SUM(B2:D2),"")</f>
        <v>130327</v>
      </c>
      <c r="F2" s="6"/>
      <c r="G2" s="37" t="s">
        <v>15</v>
      </c>
      <c r="H2" s="38"/>
      <c r="I2" s="38"/>
      <c r="J2" s="37"/>
      <c r="K2" s="37"/>
    </row>
    <row customFormat="1" customHeight="1" ht="12.75" r="3" s="34" spans="1:11" x14ac:dyDescent="0.2">
      <c r="A3" s="36">
        <v>1997</v>
      </c>
      <c r="B3" s="61">
        <v>69514</v>
      </c>
      <c r="C3" s="61">
        <v>32556</v>
      </c>
      <c r="D3" s="61">
        <v>39182</v>
      </c>
      <c r="E3" s="61">
        <f ref="E3:E66" si="0" t="shared">IF(B3&gt;1,SUM(B3:D3),"")</f>
        <v>141252</v>
      </c>
      <c r="F3" s="6"/>
      <c r="H3" s="33"/>
      <c r="I3" s="33"/>
    </row>
    <row customFormat="1" customHeight="1" ht="12.75" r="4" s="34" spans="1:11" x14ac:dyDescent="0.2">
      <c r="A4" s="36">
        <v>1998</v>
      </c>
      <c r="B4" s="61">
        <v>72205</v>
      </c>
      <c r="C4" s="61">
        <v>34872</v>
      </c>
      <c r="D4" s="61">
        <v>41261</v>
      </c>
      <c r="E4" s="61">
        <f si="0" t="shared"/>
        <v>148338</v>
      </c>
      <c r="F4" s="6"/>
      <c r="H4" s="33"/>
      <c r="I4" s="33"/>
    </row>
    <row customFormat="1" customHeight="1" ht="12.75" r="5" s="34" spans="1:11" x14ac:dyDescent="0.2">
      <c r="A5" s="36">
        <v>1999</v>
      </c>
      <c r="B5" s="61">
        <v>78091</v>
      </c>
      <c r="C5" s="61">
        <v>40082</v>
      </c>
      <c r="D5" s="61">
        <v>46335</v>
      </c>
      <c r="E5" s="61">
        <f si="0" t="shared"/>
        <v>164508</v>
      </c>
      <c r="F5" s="6"/>
      <c r="H5" s="33"/>
      <c r="I5" s="33"/>
    </row>
    <row customFormat="1" customHeight="1" ht="12.75" r="6" s="34" spans="1:11" x14ac:dyDescent="0.2">
      <c r="A6" s="36">
        <v>2000</v>
      </c>
      <c r="B6" s="61">
        <v>75971</v>
      </c>
      <c r="C6" s="61">
        <v>43531</v>
      </c>
      <c r="D6" s="61">
        <v>43618</v>
      </c>
      <c r="E6" s="61">
        <f si="0" t="shared"/>
        <v>163120</v>
      </c>
      <c r="F6" s="6"/>
      <c r="H6" s="33"/>
      <c r="I6" s="33"/>
    </row>
    <row customFormat="1" customHeight="1" ht="12.75" r="7" s="34" spans="1:11" x14ac:dyDescent="0.2">
      <c r="A7" s="36">
        <v>2002</v>
      </c>
      <c r="B7" s="61">
        <v>52294</v>
      </c>
      <c r="C7" s="61">
        <v>42874</v>
      </c>
      <c r="D7" s="61">
        <v>42661</v>
      </c>
      <c r="E7" s="61">
        <f si="0" t="shared"/>
        <v>137829</v>
      </c>
      <c r="F7" s="6"/>
      <c r="H7" s="33"/>
      <c r="I7" s="33"/>
    </row>
    <row customFormat="1" customHeight="1" ht="12.75" r="8" s="34" spans="1:11" x14ac:dyDescent="0.2">
      <c r="A8" s="36">
        <v>2003</v>
      </c>
      <c r="B8" s="62"/>
      <c r="C8" s="62"/>
      <c r="D8" s="62"/>
      <c r="E8" s="61" t="str">
        <f si="0" t="shared"/>
        <v/>
      </c>
      <c r="F8" s="6"/>
      <c r="H8" s="33"/>
      <c r="I8" s="33"/>
    </row>
    <row customFormat="1" customHeight="1" ht="12.75" r="9" s="34" spans="1:11" x14ac:dyDescent="0.2">
      <c r="A9" s="35">
        <v>2004</v>
      </c>
      <c r="B9" s="63">
        <v>63025</v>
      </c>
      <c r="C9" s="63">
        <v>54498</v>
      </c>
      <c r="D9" s="63">
        <v>46830</v>
      </c>
      <c r="E9" s="64">
        <f si="0" t="shared"/>
        <v>164353</v>
      </c>
      <c r="F9" s="6"/>
      <c r="H9" s="33"/>
      <c r="I9" s="33"/>
    </row>
    <row customFormat="1" customHeight="1" ht="12.75" r="10" s="34" spans="1:11" x14ac:dyDescent="0.2">
      <c r="A10" s="35">
        <v>2005</v>
      </c>
      <c r="B10" s="63">
        <v>51493</v>
      </c>
      <c r="C10" s="63">
        <v>44003</v>
      </c>
      <c r="D10" s="63">
        <v>48365</v>
      </c>
      <c r="E10" s="63">
        <v>143861</v>
      </c>
      <c r="F10" s="6"/>
      <c r="H10" s="33"/>
      <c r="I10" s="33"/>
    </row>
    <row customFormat="1" customHeight="1" ht="12.75" r="11" s="34" spans="1:11" x14ac:dyDescent="0.2">
      <c r="A11" s="35">
        <v>2006</v>
      </c>
      <c r="B11" s="63">
        <v>51427</v>
      </c>
      <c r="C11" s="63">
        <v>40424</v>
      </c>
      <c r="D11" s="63">
        <v>42203</v>
      </c>
      <c r="E11" s="63">
        <v>134054</v>
      </c>
      <c r="F11" s="6"/>
      <c r="H11" s="33"/>
      <c r="I11" s="33"/>
    </row>
    <row customFormat="1" customHeight="1" ht="12.75" r="12" s="34" spans="1:11" x14ac:dyDescent="0.2">
      <c r="A12" s="35">
        <v>2007</v>
      </c>
      <c r="B12" s="63">
        <v>48856</v>
      </c>
      <c r="C12" s="63">
        <v>39178</v>
      </c>
      <c r="D12" s="63">
        <v>35176</v>
      </c>
      <c r="E12" s="64">
        <f>IF(B12&gt;1,SUM(B12:D12),"")</f>
        <v>123210</v>
      </c>
      <c r="F12" s="6"/>
      <c r="H12" s="33"/>
      <c r="I12" s="33"/>
    </row>
    <row customFormat="1" customHeight="1" ht="12.75" r="13" s="34" spans="1:11" x14ac:dyDescent="0.2">
      <c r="A13" s="35">
        <v>2008</v>
      </c>
      <c r="B13" s="65">
        <v>48742</v>
      </c>
      <c r="C13" s="65">
        <v>35398</v>
      </c>
      <c r="D13" s="65">
        <v>33953</v>
      </c>
      <c r="E13" s="64">
        <f si="0" t="shared"/>
        <v>118093</v>
      </c>
      <c r="F13" s="6"/>
      <c r="H13" s="33"/>
      <c r="I13" s="33"/>
    </row>
    <row customFormat="1" customHeight="1" ht="12.75" r="14" s="34" spans="1:11" x14ac:dyDescent="0.2">
      <c r="A14" s="35">
        <v>2009</v>
      </c>
      <c r="B14" s="65">
        <v>41267</v>
      </c>
      <c r="C14" s="65">
        <v>31955</v>
      </c>
      <c r="D14" s="65">
        <v>25396</v>
      </c>
      <c r="E14" s="64">
        <f si="0" t="shared"/>
        <v>98618</v>
      </c>
      <c r="F14" s="6"/>
      <c r="H14" s="33"/>
      <c r="I14" s="33"/>
    </row>
    <row customFormat="1" customHeight="1" ht="12.75" r="15" s="34" spans="1:11" x14ac:dyDescent="0.2">
      <c r="A15" s="35">
        <v>2010</v>
      </c>
      <c r="B15" s="65">
        <v>37027</v>
      </c>
      <c r="C15" s="65">
        <v>39559</v>
      </c>
      <c r="D15" s="65">
        <v>29295</v>
      </c>
      <c r="E15" s="64">
        <f si="0" t="shared"/>
        <v>105881</v>
      </c>
      <c r="F15" s="6"/>
      <c r="H15" s="33"/>
      <c r="I15" s="33"/>
    </row>
    <row customFormat="1" customHeight="1" ht="12.75" r="16" s="34" spans="1:11" x14ac:dyDescent="0.2">
      <c r="A16" s="35">
        <v>2011</v>
      </c>
      <c r="B16" s="65">
        <v>42390</v>
      </c>
      <c r="C16" s="65">
        <v>46692</v>
      </c>
      <c r="D16" s="65">
        <v>34143</v>
      </c>
      <c r="E16" s="64">
        <f si="0" t="shared"/>
        <v>123225</v>
      </c>
      <c r="F16" s="6"/>
      <c r="H16" s="33"/>
      <c r="I16" s="33"/>
    </row>
    <row customFormat="1" customHeight="1" ht="12.75" r="17" s="34" spans="1:14" x14ac:dyDescent="0.2">
      <c r="A17" s="35">
        <v>2012</v>
      </c>
      <c r="B17" s="65">
        <v>46623</v>
      </c>
      <c r="C17" s="65">
        <v>49422</v>
      </c>
      <c r="D17" s="65">
        <v>37178</v>
      </c>
      <c r="E17" s="64">
        <f si="0" t="shared"/>
        <v>133223</v>
      </c>
      <c r="F17" s="6"/>
      <c r="H17" s="33"/>
      <c r="I17" s="33"/>
    </row>
    <row customFormat="1" customHeight="1" ht="12.75" r="18" s="34" spans="1:14" x14ac:dyDescent="0.2">
      <c r="A18" s="35">
        <v>2013</v>
      </c>
      <c r="B18" s="65">
        <v>47765</v>
      </c>
      <c r="C18" s="65">
        <v>52057</v>
      </c>
      <c r="D18" s="65">
        <v>42075</v>
      </c>
      <c r="E18" s="64">
        <f si="0" t="shared"/>
        <v>141897</v>
      </c>
      <c r="F18" s="6"/>
      <c r="H18" s="33"/>
      <c r="I18" s="33"/>
    </row>
    <row customFormat="1" customHeight="1" ht="12.75" r="19" s="34" spans="1:14" x14ac:dyDescent="0.2">
      <c r="A19" s="35">
        <v>2014</v>
      </c>
      <c r="B19" s="65">
        <v>46233</v>
      </c>
      <c r="C19" s="65">
        <v>56352</v>
      </c>
      <c r="D19" s="65">
        <v>39846</v>
      </c>
      <c r="E19" s="64">
        <f si="0" t="shared"/>
        <v>142431</v>
      </c>
      <c r="F19" s="6"/>
      <c r="H19" s="33"/>
      <c r="I19" s="33"/>
    </row>
    <row customHeight="1" ht="12.75" r="20" spans="1:14" x14ac:dyDescent="0.2">
      <c r="A20" s="13">
        <v>2015</v>
      </c>
      <c r="B20" s="66">
        <v>41018</v>
      </c>
      <c r="C20" s="66">
        <v>62321</v>
      </c>
      <c r="D20" s="66">
        <v>44108</v>
      </c>
      <c r="E20" s="64">
        <f>IF(B20&gt;1,SUM(B20:D20),"")</f>
        <v>147447</v>
      </c>
    </row>
    <row customHeight="1" ht="12.75" r="21" spans="1:14" x14ac:dyDescent="0.2">
      <c r="A21" s="13">
        <v>2016</v>
      </c>
      <c r="B21" s="67">
        <v>35397</v>
      </c>
      <c r="C21" s="67">
        <v>61859</v>
      </c>
      <c r="D21" s="67">
        <v>40195</v>
      </c>
      <c r="E21" s="64">
        <f si="0" t="shared"/>
        <v>137451</v>
      </c>
    </row>
    <row customFormat="1" customHeight="1" ht="12.75" r="22" s="34" spans="1:14" x14ac:dyDescent="0.2">
      <c r="A22" s="35">
        <v>2017</v>
      </c>
      <c r="B22" s="46">
        <v>32394</v>
      </c>
      <c r="C22" s="46">
        <v>64705</v>
      </c>
      <c r="D22" s="46">
        <v>43537</v>
      </c>
      <c r="E22" s="64">
        <f si="0" t="shared"/>
        <v>140636</v>
      </c>
    </row>
    <row customHeight="1" ht="12.75" r="23" spans="1:14" x14ac:dyDescent="0.2">
      <c r="A23" s="35">
        <v>2018</v>
      </c>
      <c r="B23" s="67">
        <v>27077</v>
      </c>
      <c r="C23" s="66">
        <v>67870</v>
      </c>
      <c r="D23" s="66">
        <v>42262</v>
      </c>
      <c r="E23" s="64">
        <f si="0" t="shared"/>
        <v>137209</v>
      </c>
    </row>
    <row customHeight="1" ht="12.75" r="24" spans="1:14" x14ac:dyDescent="0.2">
      <c r="A24" s="13">
        <v>2019</v>
      </c>
      <c r="B24" s="66">
        <v>19799</v>
      </c>
      <c r="C24" s="66">
        <v>64665</v>
      </c>
      <c r="D24" s="66">
        <v>44285</v>
      </c>
      <c r="E24" s="64">
        <f si="0" t="shared"/>
        <v>128749</v>
      </c>
    </row>
    <row customHeight="1" ht="12.75" r="25" spans="1:14" x14ac:dyDescent="0.2">
      <c r="A25" s="35">
        <v>2020</v>
      </c>
      <c r="B25" s="66">
        <v>16320</v>
      </c>
      <c r="C25" s="66">
        <v>64452</v>
      </c>
      <c r="D25" s="66">
        <v>43693</v>
      </c>
      <c r="E25" s="64">
        <f si="0" t="shared"/>
        <v>124465</v>
      </c>
    </row>
    <row customHeight="1" ht="12.75" r="26" spans="1:14" x14ac:dyDescent="0.2">
      <c r="A26" s="13">
        <v>2021</v>
      </c>
      <c r="B26" s="66">
        <v>14233</v>
      </c>
      <c r="C26" s="66">
        <v>69636</v>
      </c>
      <c r="D26" s="66">
        <v>43897</v>
      </c>
      <c r="E26" s="64">
        <f si="0" t="shared"/>
        <v>127766</v>
      </c>
      <c r="H26"/>
      <c r="I26"/>
      <c r="J26"/>
      <c r="K26"/>
    </row>
    <row customHeight="1" ht="12.75" r="27" spans="1:14" x14ac:dyDescent="0.2">
      <c r="A27" s="13">
        <v>2022</v>
      </c>
      <c r="B27" s="65">
        <v>12104</v>
      </c>
      <c r="C27" s="65">
        <v>59625</v>
      </c>
      <c r="D27" s="65">
        <v>40655</v>
      </c>
      <c r="E27" s="64">
        <f si="0" t="shared"/>
        <v>112384</v>
      </c>
      <c r="H27"/>
      <c r="I27"/>
      <c r="J27"/>
      <c r="K27"/>
    </row>
    <row customHeight="1" ht="12.75" r="28" spans="1:14" x14ac:dyDescent="0.2">
      <c r="B28" s="65"/>
      <c r="C28" s="65"/>
      <c r="D28" s="65"/>
      <c r="E28" s="64" t="str">
        <f si="0" t="shared"/>
        <v/>
      </c>
    </row>
    <row customHeight="1" ht="12.75" r="29" spans="1:14" x14ac:dyDescent="0.2">
      <c r="B29" s="65"/>
      <c r="C29" s="65"/>
      <c r="D29" s="65"/>
      <c r="E29" s="64" t="str">
        <f si="0" t="shared"/>
        <v/>
      </c>
      <c r="L29"/>
      <c r="M29"/>
      <c r="N29"/>
    </row>
    <row customHeight="1" ht="12.75" r="30" spans="1:14" x14ac:dyDescent="0.2">
      <c r="B30" s="65"/>
      <c r="C30" s="65"/>
      <c r="D30" s="65"/>
      <c r="E30" s="64" t="str">
        <f si="0" t="shared"/>
        <v/>
      </c>
      <c r="L30"/>
      <c r="M30"/>
      <c r="N30"/>
    </row>
    <row customHeight="1" ht="12.75" r="31" spans="1:14" x14ac:dyDescent="0.2">
      <c r="B31" s="65"/>
      <c r="C31" s="65"/>
      <c r="D31" s="65"/>
      <c r="E31" s="64" t="str">
        <f si="0" t="shared"/>
        <v/>
      </c>
      <c r="L31"/>
      <c r="M31"/>
      <c r="N31"/>
    </row>
    <row customHeight="1" ht="12.75" r="32" spans="1:14" x14ac:dyDescent="0.2">
      <c r="B32" s="65"/>
      <c r="C32" s="65"/>
      <c r="D32" s="65"/>
      <c r="E32" s="64" t="str">
        <f si="0" t="shared"/>
        <v/>
      </c>
      <c r="L32"/>
      <c r="M32"/>
      <c r="N32"/>
    </row>
    <row customHeight="1" ht="12.75" r="33" spans="1:5" x14ac:dyDescent="0.2">
      <c r="A33" s="5"/>
      <c r="B33" s="65"/>
      <c r="C33" s="65"/>
      <c r="D33" s="65"/>
      <c r="E33" s="64" t="str">
        <f si="0" t="shared"/>
        <v/>
      </c>
    </row>
    <row customHeight="1" ht="12.75" r="34" spans="1:5" x14ac:dyDescent="0.2">
      <c r="A34" s="5"/>
      <c r="B34" s="65"/>
      <c r="C34" s="65"/>
      <c r="D34" s="65"/>
      <c r="E34" s="64" t="str">
        <f si="0" t="shared"/>
        <v/>
      </c>
    </row>
    <row customHeight="1" ht="12.75" r="35" spans="1:5" x14ac:dyDescent="0.2">
      <c r="A35" s="5"/>
      <c r="B35" s="65"/>
      <c r="C35" s="65"/>
      <c r="D35" s="65"/>
      <c r="E35" s="64" t="str">
        <f si="0" t="shared"/>
        <v/>
      </c>
    </row>
    <row customHeight="1" ht="12.75" r="36" spans="1:5" x14ac:dyDescent="0.2">
      <c r="A36" s="5"/>
      <c r="B36" s="65"/>
      <c r="C36" s="65"/>
      <c r="D36" s="65"/>
      <c r="E36" s="64" t="str">
        <f si="0" t="shared"/>
        <v/>
      </c>
    </row>
    <row customHeight="1" ht="12.75" r="37" spans="1:5" x14ac:dyDescent="0.2">
      <c r="A37" s="5"/>
      <c r="B37" s="65"/>
      <c r="C37" s="65"/>
      <c r="D37" s="65"/>
      <c r="E37" s="64" t="str">
        <f si="0" t="shared"/>
        <v/>
      </c>
    </row>
    <row customHeight="1" ht="12.75" r="38" spans="1:5" x14ac:dyDescent="0.2">
      <c r="A38" s="5"/>
      <c r="B38" s="65"/>
      <c r="C38" s="65"/>
      <c r="D38" s="65"/>
      <c r="E38" s="64" t="str">
        <f si="0" t="shared"/>
        <v/>
      </c>
    </row>
    <row customHeight="1" ht="12.75" r="39" spans="1:5" x14ac:dyDescent="0.2">
      <c r="A39" s="5"/>
      <c r="B39" s="65"/>
      <c r="C39" s="65"/>
      <c r="D39" s="65"/>
      <c r="E39" s="64" t="str">
        <f si="0" t="shared"/>
        <v/>
      </c>
    </row>
    <row customHeight="1" ht="12.75" r="40" spans="1:5" x14ac:dyDescent="0.2">
      <c r="A40" s="5"/>
      <c r="B40" s="65"/>
      <c r="C40" s="65"/>
      <c r="D40" s="65"/>
      <c r="E40" s="64" t="str">
        <f si="0" t="shared"/>
        <v/>
      </c>
    </row>
    <row customHeight="1" ht="12.75" r="41" spans="1:5" x14ac:dyDescent="0.2">
      <c r="A41" s="5"/>
      <c r="B41" s="65"/>
      <c r="C41" s="65"/>
      <c r="D41" s="65"/>
      <c r="E41" s="64" t="str">
        <f si="0" t="shared"/>
        <v/>
      </c>
    </row>
    <row customHeight="1" ht="12.75" r="42" spans="1:5" x14ac:dyDescent="0.2">
      <c r="A42" s="5"/>
      <c r="B42" s="65"/>
      <c r="C42" s="65"/>
      <c r="D42" s="65"/>
      <c r="E42" s="64" t="str">
        <f si="0" t="shared"/>
        <v/>
      </c>
    </row>
    <row customHeight="1" ht="12.75" r="43" spans="1:5" x14ac:dyDescent="0.2">
      <c r="A43" s="5"/>
      <c r="B43" s="65"/>
      <c r="C43" s="65"/>
      <c r="D43" s="65"/>
      <c r="E43" s="64" t="str">
        <f si="0" t="shared"/>
        <v/>
      </c>
    </row>
    <row customHeight="1" ht="12.75" r="44" spans="1:5" x14ac:dyDescent="0.2">
      <c r="A44" s="5"/>
      <c r="B44" s="65"/>
      <c r="C44" s="65"/>
      <c r="D44" s="65"/>
      <c r="E44" s="64" t="str">
        <f si="0" t="shared"/>
        <v/>
      </c>
    </row>
    <row customHeight="1" ht="12.75" r="45" spans="1:5" x14ac:dyDescent="0.2">
      <c r="A45" s="5"/>
      <c r="B45" s="65"/>
      <c r="C45" s="65"/>
      <c r="D45" s="65"/>
      <c r="E45" s="64" t="str">
        <f si="0" t="shared"/>
        <v/>
      </c>
    </row>
    <row customHeight="1" ht="12.75" r="46" spans="1:5" x14ac:dyDescent="0.2">
      <c r="A46" s="5"/>
      <c r="B46" s="65"/>
      <c r="C46" s="65"/>
      <c r="D46" s="65"/>
      <c r="E46" s="64" t="str">
        <f si="0" t="shared"/>
        <v/>
      </c>
    </row>
    <row customHeight="1" ht="12.75" r="47" spans="1:5" x14ac:dyDescent="0.2">
      <c r="A47" s="5"/>
      <c r="B47" s="65"/>
      <c r="C47" s="65"/>
      <c r="D47" s="65"/>
      <c r="E47" s="64" t="str">
        <f si="0" t="shared"/>
        <v/>
      </c>
    </row>
    <row customHeight="1" ht="12.75" r="48" spans="1:5" x14ac:dyDescent="0.2">
      <c r="A48" s="5"/>
      <c r="B48" s="65"/>
      <c r="C48" s="65"/>
      <c r="D48" s="65"/>
      <c r="E48" s="64" t="str">
        <f si="0" t="shared"/>
        <v/>
      </c>
    </row>
    <row customHeight="1" ht="12.75" r="49" spans="1:5" x14ac:dyDescent="0.2">
      <c r="A49" s="5"/>
      <c r="E49" s="6" t="str">
        <f si="0" t="shared"/>
        <v/>
      </c>
    </row>
    <row customHeight="1" ht="12.75" r="50" spans="1:5" x14ac:dyDescent="0.2">
      <c r="A50" s="5"/>
      <c r="E50" s="6" t="str">
        <f si="0" t="shared"/>
        <v/>
      </c>
    </row>
    <row customHeight="1" ht="12.75" r="51" spans="1:5" x14ac:dyDescent="0.2">
      <c r="A51" s="5"/>
      <c r="E51" s="6" t="str">
        <f si="0" t="shared"/>
        <v/>
      </c>
    </row>
    <row customHeight="1" ht="12.75" r="52" spans="1:5" x14ac:dyDescent="0.2">
      <c r="A52" s="5"/>
      <c r="E52" s="6" t="str">
        <f si="0" t="shared"/>
        <v/>
      </c>
    </row>
    <row customHeight="1" ht="12.75" r="53" spans="1:5" x14ac:dyDescent="0.2">
      <c r="A53" s="5"/>
      <c r="E53" s="6" t="str">
        <f si="0" t="shared"/>
        <v/>
      </c>
    </row>
    <row customHeight="1" ht="12.75" r="54" spans="1:5" x14ac:dyDescent="0.2">
      <c r="A54" s="5"/>
      <c r="E54" s="6" t="str">
        <f si="0" t="shared"/>
        <v/>
      </c>
    </row>
    <row customHeight="1" ht="12.75" r="55" spans="1:5" x14ac:dyDescent="0.2">
      <c r="A55" s="5"/>
      <c r="E55" s="6" t="str">
        <f si="0" t="shared"/>
        <v/>
      </c>
    </row>
    <row customHeight="1" ht="12.75" r="56" spans="1:5" x14ac:dyDescent="0.2">
      <c r="A56" s="5"/>
      <c r="E56" s="6" t="str">
        <f si="0" t="shared"/>
        <v/>
      </c>
    </row>
    <row customHeight="1" ht="12.75" r="57" spans="1:5" x14ac:dyDescent="0.2">
      <c r="A57" s="5"/>
      <c r="E57" s="6" t="str">
        <f si="0" t="shared"/>
        <v/>
      </c>
    </row>
    <row customHeight="1" ht="12.75" r="58" spans="1:5" x14ac:dyDescent="0.2">
      <c r="A58" s="5"/>
      <c r="E58" s="6" t="str">
        <f si="0" t="shared"/>
        <v/>
      </c>
    </row>
    <row customHeight="1" ht="12.75" r="59" spans="1:5" x14ac:dyDescent="0.2">
      <c r="A59" s="5"/>
      <c r="E59" s="6" t="str">
        <f si="0" t="shared"/>
        <v/>
      </c>
    </row>
    <row customHeight="1" ht="12.75" r="60" spans="1:5" x14ac:dyDescent="0.2">
      <c r="A60" s="5"/>
      <c r="E60" s="6" t="str">
        <f si="0" t="shared"/>
        <v/>
      </c>
    </row>
    <row customHeight="1" ht="12.75" r="61" spans="1:5" x14ac:dyDescent="0.2">
      <c r="A61" s="5"/>
      <c r="E61" s="6" t="str">
        <f si="0" t="shared"/>
        <v/>
      </c>
    </row>
    <row customHeight="1" ht="12.75" r="62" spans="1:5" x14ac:dyDescent="0.2">
      <c r="A62" s="5"/>
      <c r="E62" s="6" t="str">
        <f si="0" t="shared"/>
        <v/>
      </c>
    </row>
    <row customHeight="1" ht="12.75" r="63" spans="1:5" x14ac:dyDescent="0.2">
      <c r="A63" s="5"/>
      <c r="E63" s="6" t="str">
        <f si="0" t="shared"/>
        <v/>
      </c>
    </row>
    <row customHeight="1" ht="12.75" r="64" spans="1:5" x14ac:dyDescent="0.2">
      <c r="A64" s="5"/>
      <c r="E64" s="6" t="str">
        <f si="0" t="shared"/>
        <v/>
      </c>
    </row>
    <row customHeight="1" ht="12.75" r="65" spans="1:5" x14ac:dyDescent="0.2">
      <c r="A65" s="5"/>
      <c r="E65" s="6" t="str">
        <f si="0" t="shared"/>
        <v/>
      </c>
    </row>
    <row customHeight="1" ht="12.75" r="66" spans="1:5" x14ac:dyDescent="0.2">
      <c r="A66" s="5"/>
      <c r="E66" s="6" t="str">
        <f si="0" t="shared"/>
        <v/>
      </c>
    </row>
    <row customHeight="1" ht="12.75" r="67" spans="1:5" x14ac:dyDescent="0.2">
      <c r="A67" s="5"/>
      <c r="E67" s="6" t="str">
        <f ref="E67:E99" si="1" t="shared">IF(B67&gt;1,SUM(B67:D67),"")</f>
        <v/>
      </c>
    </row>
    <row customHeight="1" ht="12.75" r="68" spans="1:5" x14ac:dyDescent="0.2">
      <c r="A68" s="5"/>
      <c r="E68" s="6" t="str">
        <f si="1" t="shared"/>
        <v/>
      </c>
    </row>
    <row customHeight="1" ht="12.75" r="69" spans="1:5" x14ac:dyDescent="0.2">
      <c r="A69" s="5"/>
      <c r="E69" s="6" t="str">
        <f si="1" t="shared"/>
        <v/>
      </c>
    </row>
    <row customHeight="1" ht="12.75" r="70" spans="1:5" x14ac:dyDescent="0.2">
      <c r="A70" s="5"/>
      <c r="E70" s="6" t="str">
        <f si="1" t="shared"/>
        <v/>
      </c>
    </row>
    <row customHeight="1" ht="12.75" r="71" spans="1:5" x14ac:dyDescent="0.2">
      <c r="A71" s="5"/>
      <c r="E71" s="6" t="str">
        <f si="1" t="shared"/>
        <v/>
      </c>
    </row>
    <row customHeight="1" ht="12.75" r="72" spans="1:5" x14ac:dyDescent="0.2">
      <c r="A72" s="5"/>
      <c r="E72" s="6" t="str">
        <f si="1" t="shared"/>
        <v/>
      </c>
    </row>
    <row customHeight="1" ht="12.75" r="73" spans="1:5" x14ac:dyDescent="0.2">
      <c r="A73" s="5"/>
      <c r="E73" s="6" t="str">
        <f si="1" t="shared"/>
        <v/>
      </c>
    </row>
    <row customHeight="1" ht="12.75" r="74" spans="1:5" x14ac:dyDescent="0.2">
      <c r="A74" s="5"/>
      <c r="E74" s="6" t="str">
        <f si="1" t="shared"/>
        <v/>
      </c>
    </row>
    <row customHeight="1" ht="12.75" r="75" spans="1:5" x14ac:dyDescent="0.2">
      <c r="A75" s="5"/>
      <c r="E75" s="6" t="str">
        <f si="1" t="shared"/>
        <v/>
      </c>
    </row>
    <row customHeight="1" ht="12.75" r="76" spans="1:5" x14ac:dyDescent="0.2">
      <c r="A76" s="5"/>
      <c r="E76" s="6" t="str">
        <f si="1" t="shared"/>
        <v/>
      </c>
    </row>
    <row customHeight="1" ht="12.75" r="77" spans="1:5" x14ac:dyDescent="0.2">
      <c r="A77" s="5"/>
      <c r="E77" s="6" t="str">
        <f si="1" t="shared"/>
        <v/>
      </c>
    </row>
    <row customHeight="1" ht="12.75" r="78" spans="1:5" x14ac:dyDescent="0.2">
      <c r="A78" s="5"/>
      <c r="E78" s="6" t="str">
        <f si="1" t="shared"/>
        <v/>
      </c>
    </row>
    <row customHeight="1" ht="12.75" r="79" spans="1:5" x14ac:dyDescent="0.2">
      <c r="A79" s="5"/>
      <c r="E79" s="6" t="str">
        <f si="1" t="shared"/>
        <v/>
      </c>
    </row>
    <row customHeight="1" ht="12.75" r="80" spans="1:5" x14ac:dyDescent="0.2">
      <c r="A80" s="5"/>
      <c r="E80" s="6" t="str">
        <f si="1" t="shared"/>
        <v/>
      </c>
    </row>
    <row customHeight="1" ht="12.75" r="81" spans="1:5" x14ac:dyDescent="0.2">
      <c r="A81" s="5"/>
      <c r="E81" s="6" t="str">
        <f si="1" t="shared"/>
        <v/>
      </c>
    </row>
    <row customHeight="1" ht="12.75" r="82" spans="1:5" x14ac:dyDescent="0.2">
      <c r="A82" s="5"/>
      <c r="E82" s="6" t="str">
        <f si="1" t="shared"/>
        <v/>
      </c>
    </row>
    <row customHeight="1" ht="12.75" r="83" spans="1:5" x14ac:dyDescent="0.2">
      <c r="A83" s="5"/>
      <c r="E83" s="6" t="str">
        <f si="1" t="shared"/>
        <v/>
      </c>
    </row>
    <row customHeight="1" ht="12.75" r="84" spans="1:5" x14ac:dyDescent="0.2">
      <c r="A84" s="5"/>
      <c r="E84" s="6" t="str">
        <f si="1" t="shared"/>
        <v/>
      </c>
    </row>
    <row customHeight="1" ht="12.75" r="85" spans="1:5" x14ac:dyDescent="0.2">
      <c r="A85" s="5"/>
      <c r="E85" s="6" t="str">
        <f si="1" t="shared"/>
        <v/>
      </c>
    </row>
    <row customHeight="1" ht="12.75" r="86" spans="1:5" x14ac:dyDescent="0.2">
      <c r="A86" s="5"/>
      <c r="E86" s="6" t="str">
        <f si="1" t="shared"/>
        <v/>
      </c>
    </row>
    <row customHeight="1" ht="12.75" r="87" spans="1:5" x14ac:dyDescent="0.2">
      <c r="A87" s="5"/>
      <c r="E87" s="6" t="str">
        <f si="1" t="shared"/>
        <v/>
      </c>
    </row>
    <row customHeight="1" ht="12.75" r="88" spans="1:5" x14ac:dyDescent="0.2">
      <c r="A88" s="5"/>
      <c r="E88" s="6" t="str">
        <f si="1" t="shared"/>
        <v/>
      </c>
    </row>
    <row customHeight="1" ht="12.75" r="89" spans="1:5" x14ac:dyDescent="0.2">
      <c r="A89" s="5"/>
      <c r="E89" s="6" t="str">
        <f si="1" t="shared"/>
        <v/>
      </c>
    </row>
    <row customHeight="1" ht="12.75" r="90" spans="1:5" x14ac:dyDescent="0.2">
      <c r="A90" s="5"/>
      <c r="E90" s="6" t="str">
        <f si="1" t="shared"/>
        <v/>
      </c>
    </row>
    <row customHeight="1" ht="12.75" r="91" spans="1:5" x14ac:dyDescent="0.2">
      <c r="A91" s="5"/>
      <c r="E91" s="6" t="str">
        <f si="1" t="shared"/>
        <v/>
      </c>
    </row>
    <row customHeight="1" ht="12.75" r="92" spans="1:5" x14ac:dyDescent="0.2">
      <c r="A92" s="5"/>
      <c r="E92" s="6" t="str">
        <f si="1" t="shared"/>
        <v/>
      </c>
    </row>
    <row customHeight="1" ht="12.75" r="93" spans="1:5" x14ac:dyDescent="0.2">
      <c r="A93" s="5"/>
      <c r="E93" s="6" t="str">
        <f si="1" t="shared"/>
        <v/>
      </c>
    </row>
    <row customHeight="1" ht="12.75" r="94" spans="1:5" x14ac:dyDescent="0.2">
      <c r="A94" s="5"/>
      <c r="E94" s="6" t="str">
        <f si="1" t="shared"/>
        <v/>
      </c>
    </row>
    <row customHeight="1" ht="12.75" r="95" spans="1:5" x14ac:dyDescent="0.2">
      <c r="A95" s="5"/>
      <c r="E95" s="6" t="str">
        <f si="1" t="shared"/>
        <v/>
      </c>
    </row>
    <row customHeight="1" ht="12.75" r="96" spans="1:5" x14ac:dyDescent="0.2">
      <c r="A96" s="5"/>
      <c r="E96" s="6" t="str">
        <f si="1" t="shared"/>
        <v/>
      </c>
    </row>
    <row customHeight="1" ht="12.75" r="97" spans="1:5" x14ac:dyDescent="0.2">
      <c r="A97" s="5"/>
      <c r="E97" s="6" t="str">
        <f si="1" t="shared"/>
        <v/>
      </c>
    </row>
    <row customHeight="1" ht="12.75" r="98" spans="1:5" x14ac:dyDescent="0.2">
      <c r="A98" s="5"/>
      <c r="E98" s="6" t="str">
        <f si="1" t="shared"/>
        <v/>
      </c>
    </row>
    <row customHeight="1" ht="12.75" r="99" spans="1:5" x14ac:dyDescent="0.2">
      <c r="A99" s="5"/>
      <c r="E99" s="6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Notes</vt:lpstr>
      <vt:lpstr>Chart data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1997-02-24T16:08:52Z</dcterms:created>
  <dc:creator>Harvey Siegelman</dc:creator>
  <cp:lastModifiedBy>Broich, Adam [LEGIS]</cp:lastModifiedBy>
  <cp:lastPrinted>2023-09-05T17:23:07Z</cp:lastPrinted>
  <dcterms:modified xsi:type="dcterms:W3CDTF">2023-09-05T17:27:26Z</dcterms:modified>
</cp:coreProperties>
</file>