
<file path=[Content_Types].xml><?xml version="1.0" encoding="utf-8"?>
<Types xmlns="http://schemas.openxmlformats.org/package/2006/content-types">
  <Default ContentType="application/vnd.openxmlformats-officedocument.spreadsheetml.printerSettings" Extension="bin"/>
  <Default ContentType="image/jpeg" Extension="jpeg"/>
  <Default ContentType="image/png" Extension="png"/>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ml.chart+xml" PartName="/xl/charts/chart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xr xr6 xr10 xr2">
  <fileVersion appName="xl" lastEdited="7" lowestEdited="5" rupBuild="26827"/>
  <workbookPr/>
  <mc:AlternateContent>
    <mc:Choice Requires="x15">
      <x15ac:absPath xmlns:x15ac="http://schemas.microsoft.com/office/spreadsheetml/2010/11/ac" url="C:\Users\xavier.leonard\AppData\Local\linc\"/>
    </mc:Choice>
  </mc:AlternateContent>
  <xr:revisionPtr documentId="13_ncr:1_{391E3065-9FE6-430C-BC26-FC666AB454B2}" revIDLastSave="0" xr10:uidLastSave="{00000000-0000-0000-0000-000000000000}" xr6:coauthVersionLast="47" xr6:coauthVersionMax="47"/>
  <bookViews>
    <workbookView windowHeight="15840" windowWidth="29040" xWindow="-120" xr2:uid="{00000000-000D-0000-FFFF-FFFF00000000}" yWindow="-120" activeTab="0"/>
  </bookViews>
  <sheets>
    <sheet name="Data" r:id="rId2" sheetId="3"/>
  </sheets>
  <definedNames>
    <definedName name="AdministrativeSupport">OFFSET(Data!$F$2,0,0,COUNTA(Data!$F:$F)-1)</definedName>
    <definedName name="FiscalYear">OFFSET(Data!$A$2,0,0,COUNTA(Data!$A:$A)-1)</definedName>
    <definedName name="OfficialsAdministrators">OFFSET(Data!$B$2,0,0,COUNTA(Data!$B:$B)-1)</definedName>
    <definedName name="Professionals">OFFSET(Data!$C$2,0,0,COUNTA(Data!$C:$C)-1)</definedName>
    <definedName name="Protective_ServicesSworn">OFFSET(Data!$E$2,0,0,COUNTA(Data!$E:$E)-1)</definedName>
    <definedName name="ServiceMaintenance">OFFSET(Data!$H$2,0,0,COUNTA(Data!$H:$H)-1)</definedName>
    <definedName name="SkilledCraft">OFFSET(Data!$G$2,0,0,COUNTA(Data!$G:$G)-1)</definedName>
    <definedName name="Technicians">OFFSET(Data!$D$2,0,0,COUNTA(Data!$D:$D)-1)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<sst xmlns="http://schemas.openxmlformats.org/spreadsheetml/2006/main" count="46" uniqueCount="32">
  <si>
    <t>Professionals</t>
  </si>
  <si>
    <t>Technicians</t>
  </si>
  <si>
    <t>Skilled Craft</t>
  </si>
  <si>
    <t>Service Maintenance</t>
  </si>
  <si>
    <t xml:space="preserve">     Total</t>
  </si>
  <si>
    <t>Officials/Administrators</t>
  </si>
  <si>
    <t>Administrative Support</t>
  </si>
  <si>
    <t>FiscalYear</t>
  </si>
  <si>
    <t>OfficialsAdministrators</t>
  </si>
  <si>
    <t>AdministrativeSupport</t>
  </si>
  <si>
    <t>SkilledCraft</t>
  </si>
  <si>
    <t>ServiceMaintenance</t>
  </si>
  <si>
    <t>Source if Website - URL</t>
  </si>
  <si>
    <t>Frequency Released</t>
  </si>
  <si>
    <t>Total</t>
  </si>
  <si>
    <t>Department/Source</t>
  </si>
  <si>
    <t>Annual</t>
  </si>
  <si>
    <t>Quarterly</t>
  </si>
  <si>
    <t>Monthly</t>
  </si>
  <si>
    <t>Notes</t>
  </si>
  <si>
    <t>Variable</t>
  </si>
  <si>
    <t>Protective Services - Sworn</t>
  </si>
  <si>
    <t>Service 
Maintenance</t>
  </si>
  <si>
    <t>Administrative
Support</t>
  </si>
  <si>
    <t>Officials/
Administrators</t>
  </si>
  <si>
    <t>Protective Services Sworn</t>
  </si>
  <si>
    <t>Note:  Workforce data does not include Board of Regents, Community-Based Corrections, State Fair Authority, Legislative Branch, and Judicial Branch employees.</t>
  </si>
  <si>
    <r>
      <t xml:space="preserve">the changes the numbers between EEO category for 2013 to 2014 might wonder where all of the technicians and professionals went.  I had included and explanation in my email to you that read:  </t>
    </r>
    <r>
      <rPr>
        <sz val="11"/>
        <rFont val="Calibri"/>
        <family val="2"/>
      </rPr>
      <t>The shift in counts between FY2013 and FY2014 are explained by changes in the occupational classification categories established by the US Department of Labor, Bureau of Labor Statistics.  The changes were incorporated into the Human Resource Information System (HRIS), BrassRing Applicant Tracking System, and the State Affirmative Action Database between fiscal years 2013 and 2014. These changes resulted in a shift of personnel between EEO Categories that can be seen in the State Workforce Composition between fiscal years 2013 and 2014.</t>
    </r>
    <r>
      <rPr>
        <sz val="11"/>
        <color rgb="FF1F497D"/>
        <rFont val="Calibri"/>
        <family val="2"/>
      </rPr>
      <t xml:space="preserve">
In 2021, table was updated to reflect that this Factbook only includes Executive Branch employees. This was verfied by DAS, who checked all the previous year's data against their own. </t>
    </r>
  </si>
  <si>
    <t>Full-Time State of Iowa Employee Workforce — Executive Branch</t>
  </si>
  <si>
    <t>Protective Services — Sworn</t>
  </si>
  <si>
    <t>Email Tami Weincek, DAS Liaison for the data.  Example email at: G:\Fiscal Services\SUBCOM\ADMIN\Factbook</t>
  </si>
  <si>
    <t>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</si>
</sst>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 \ \ #,##0____;\(#,##0\)"/>
    <numFmt numFmtId="165" formatCode="\ 0.0%"/>
    <numFmt numFmtId="166" formatCode="_(* #,##0_);_(* \(#,##0\);_(* &quot;-&quot;??_);_(@_)"/>
  </numFmts>
  <fonts count="15" x14ac:knownFonts="1">
    <font>
      <sz val="9"/>
      <name val="Arial"/>
      <family val="2"/>
    </font>
    <font>
      <sz val="9"/>
      <name val="Arial"/>
      <family val="2"/>
    </font>
    <font>
      <b/>
      <sz val="14"/>
      <name val="Arial"/>
      <family val="2"/>
    </font>
    <font>
      <sz val="9"/>
      <name val="Arial"/>
      <family val="2"/>
    </font>
    <font>
      <u/>
      <sz val="9"/>
      <name val="Arial"/>
      <family val="2"/>
    </font>
    <font>
      <sz val="14"/>
      <name val="Arial"/>
      <family val="2"/>
    </font>
    <font>
      <sz val="9"/>
      <name val="Arial"/>
      <family val="2"/>
    </font>
    <font>
      <b/>
      <sz val="9"/>
      <name val="Arial"/>
      <family val="2"/>
    </font>
    <font>
      <sz val="9"/>
      <name val="Arial"/>
      <family val="2"/>
    </font>
    <font>
      <sz val="10"/>
      <name val="Wingdings"/>
      <charset val="2"/>
    </font>
    <font>
      <sz val="10"/>
      <color indexed="8"/>
      <name val="Arial"/>
      <family val="2"/>
    </font>
    <font>
      <sz val="11"/>
      <color indexed="8"/>
      <name val="Calibri"/>
      <family val="2"/>
      <scheme val="minor"/>
    </font>
    <font>
      <sz val="9"/>
      <color indexed="8"/>
      <name val="Arial"/>
      <family val="2"/>
    </font>
    <font>
      <sz val="11"/>
      <color rgb="FF1F497D"/>
      <name val="Calibri"/>
      <family val="2"/>
    </font>
    <font>
      <sz val="11"/>
      <name val="Calibri"/>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indexed="64"/>
      </bottom>
      <diagonal/>
    </border>
    <border>
      <left/>
      <right/>
      <top style="thin">
        <color indexed="64"/>
      </top>
      <bottom style="double">
        <color indexed="64"/>
      </bottom>
      <diagonal/>
    </border>
    <border>
      <left/>
      <right/>
      <top style="dashDot">
        <color theme="0" tint="-0.24994659260841701"/>
      </top>
      <bottom/>
      <diagonal/>
    </border>
    <border>
      <left/>
      <right/>
      <top/>
      <bottom style="dashDot">
        <color theme="0" tint="-0.249977111117893"/>
      </bottom>
      <diagonal/>
    </border>
  </borders>
  <cellStyleXfs count="4">
    <xf borderId="0" fillId="0" fontId="0" numFmtId="0"/>
    <xf borderId="0" fillId="0" fontId="10" numFmtId="0">
      <alignment vertical="top"/>
    </xf>
    <xf borderId="0" fillId="0" fontId="11" numFmtId="0"/>
    <xf applyAlignment="0" applyBorder="0" applyFill="0" applyFont="0" applyProtection="0" borderId="0" fillId="0" fontId="1" numFmtId="43"/>
  </cellStyleXfs>
  <cellXfs count="52">
    <xf borderId="0" fillId="0" fontId="0" numFmtId="0" xfId="0"/>
    <xf applyFont="1" borderId="0" fillId="0" fontId="1" numFmtId="0" xfId="0"/>
    <xf applyFont="1" borderId="0" fillId="0" fontId="3" numFmtId="0" xfId="0"/>
    <xf applyFont="1" borderId="0" fillId="0" fontId="6" numFmtId="0" xfId="0"/>
    <xf applyAlignment="1" applyFont="1" borderId="0" fillId="0" fontId="7" numFmtId="0" xfId="0">
      <alignment horizontal="centerContinuous"/>
    </xf>
    <xf applyAlignment="1" applyFont="1" borderId="0" fillId="0" fontId="8" numFmtId="0" xfId="0">
      <alignment horizontal="centerContinuous"/>
    </xf>
    <xf applyFont="1" borderId="0" fillId="0" fontId="8" numFmtId="0" xfId="0"/>
    <xf applyFont="1" applyNumberFormat="1" borderId="0" fillId="0" fontId="6" numFmtId="164" xfId="0"/>
    <xf applyAlignment="1" applyFont="1" borderId="0" fillId="0" fontId="6" numFmtId="0" xfId="0">
      <alignment horizontal="left"/>
    </xf>
    <xf applyFont="1" applyNumberFormat="1" borderId="0" fillId="0" fontId="6" numFmtId="165" xfId="0"/>
    <xf applyAlignment="1" applyFont="1" borderId="0" fillId="0" fontId="6" numFmtId="0" xfId="0">
      <alignment horizontal="center"/>
    </xf>
    <xf applyAlignment="1" applyFont="1" borderId="0" fillId="0" fontId="9" numFmtId="0" xfId="0">
      <alignment horizontal="center"/>
    </xf>
    <xf applyAlignment="1" applyFont="1" borderId="0" fillId="0" fontId="3" numFmtId="0" xfId="0">
      <alignment horizontal="left"/>
    </xf>
    <xf applyAlignment="1" applyFont="1" borderId="0" fillId="0" fontId="8" numFmtId="0" xfId="0">
      <alignment horizontal="center" vertical="top"/>
    </xf>
    <xf applyAlignment="1" applyFont="1" borderId="0" fillId="0" fontId="5" numFmtId="0" xfId="0">
      <alignment vertical="center"/>
    </xf>
    <xf applyNumberFormat="1" borderId="0" fillId="0" fontId="0" numFmtId="164" xfId="0"/>
    <xf applyBorder="1" applyFont="1" borderId="3" fillId="0" fontId="6" numFmtId="0" xfId="0"/>
    <xf applyNumberFormat="1" borderId="0" fillId="0" fontId="0" numFmtId="3" xfId="0"/>
    <xf applyFont="1" applyNumberFormat="1" borderId="0" fillId="0" fontId="6" numFmtId="3" xfId="0"/>
    <xf applyAlignment="1" applyNumberFormat="1" borderId="0" fillId="0" fontId="0" numFmtId="3" xfId="0">
      <alignment horizontal="left"/>
    </xf>
    <xf applyAlignment="1" applyNumberFormat="1" borderId="0" fillId="0" fontId="0" numFmtId="1" xfId="0">
      <alignment horizontal="right"/>
    </xf>
    <xf applyAlignment="1" applyFont="1" applyNumberFormat="1" borderId="0" fillId="0" fontId="6" numFmtId="1" xfId="0">
      <alignment horizontal="right"/>
    </xf>
    <xf applyFont="1" borderId="0" fillId="0" fontId="12" numFmtId="0" xfId="2"/>
    <xf applyAlignment="1" applyFont="1" borderId="0" fillId="0" fontId="12" numFmtId="0" xfId="2">
      <alignment wrapText="1"/>
    </xf>
    <xf applyAlignment="1" applyFont="1" applyNumberFormat="1" borderId="0" fillId="0" fontId="12" numFmtId="1" xfId="2">
      <alignment horizontal="left" vertical="top" wrapText="1"/>
    </xf>
    <xf applyFont="1" applyProtection="1" borderId="0" fillId="0" fontId="8" numFmtId="0" xfId="0">
      <protection hidden="1"/>
    </xf>
    <xf applyAlignment="1" applyFont="1" applyProtection="1" borderId="0" fillId="0" fontId="8" numFmtId="0" xfId="0">
      <alignment horizontal="center"/>
      <protection hidden="1"/>
    </xf>
    <xf applyAlignment="1" applyBorder="1" applyProtection="1" borderId="1" fillId="0" fontId="0" numFmtId="0" xfId="0">
      <alignment horizontal="center"/>
      <protection hidden="1"/>
    </xf>
    <xf applyAlignment="1" applyFont="1" applyProtection="1" borderId="0" fillId="0" fontId="4" numFmtId="0" xfId="0">
      <alignment horizontal="center"/>
      <protection hidden="1"/>
    </xf>
    <xf applyAlignment="1" applyProtection="1" borderId="0" fillId="0" fontId="0" numFmtId="0" xfId="0">
      <alignment horizontal="center"/>
      <protection hidden="1"/>
    </xf>
    <xf applyProtection="1" borderId="0" fillId="0" fontId="0" numFmtId="0" xfId="0">
      <protection hidden="1"/>
    </xf>
    <xf applyFont="1" applyNumberFormat="1" applyProtection="1" borderId="0" fillId="0" fontId="6" numFmtId="164" xfId="0">
      <protection hidden="1"/>
    </xf>
    <xf applyFont="1" applyNumberFormat="1" applyProtection="1" borderId="0" fillId="0" fontId="6" numFmtId="3" xfId="0">
      <protection hidden="1"/>
    </xf>
    <xf applyFont="1" applyProtection="1" borderId="0" fillId="0" fontId="6" numFmtId="0" xfId="0">
      <protection hidden="1"/>
    </xf>
    <xf applyBorder="1" applyFont="1" applyProtection="1" borderId="4" fillId="0" fontId="6" numFmtId="0" xfId="0">
      <protection hidden="1"/>
    </xf>
    <xf applyBorder="1" applyProtection="1" borderId="4" fillId="0" fontId="0" numFmtId="0" xfId="0">
      <protection hidden="1"/>
    </xf>
    <xf applyBorder="1" applyFont="1" applyNumberFormat="1" applyProtection="1" borderId="4" fillId="0" fontId="6" numFmtId="164" xfId="0">
      <protection hidden="1"/>
    </xf>
    <xf applyBorder="1" applyFont="1" applyNumberFormat="1" applyProtection="1" borderId="4" fillId="0" fontId="6" numFmtId="3" xfId="0">
      <protection hidden="1"/>
    </xf>
    <xf applyFont="1" applyNumberFormat="1" borderId="0" fillId="0" fontId="1" numFmtId="166" xfId="3"/>
    <xf applyFont="1" applyNumberFormat="1" borderId="0" fillId="0" fontId="1" numFmtId="166" xfId="0"/>
    <xf applyBorder="1" applyFont="1" applyNumberFormat="1" borderId="0" fillId="0" fontId="6" numFmtId="166" xfId="3"/>
    <xf applyFont="1" applyNumberFormat="1" borderId="0" fillId="0" fontId="0" numFmtId="166" xfId="3"/>
    <xf applyAlignment="1" applyNumberFormat="1" borderId="0" fillId="0" fontId="0" numFmtId="3" xfId="0">
      <alignment wrapText="1"/>
    </xf>
    <xf applyAlignment="1" applyFont="1" applyProtection="1" borderId="0" fillId="0" fontId="7" numFmtId="0" xfId="0">
      <alignment horizontal="left"/>
      <protection hidden="1"/>
    </xf>
    <xf applyFont="1" applyProtection="1" borderId="0" fillId="0" fontId="7" numFmtId="0" xfId="0">
      <protection hidden="1"/>
    </xf>
    <xf applyBorder="1" applyFont="1" applyNumberFormat="1" applyProtection="1" borderId="2" fillId="0" fontId="7" numFmtId="164" xfId="0">
      <protection hidden="1"/>
    </xf>
    <xf applyFont="1" applyNumberFormat="1" applyProtection="1" borderId="0" fillId="0" fontId="7" numFmtId="3" xfId="0">
      <protection hidden="1"/>
    </xf>
    <xf applyAlignment="1" applyFill="1" applyFont="1" borderId="0" fillId="2" fontId="2" numFmtId="0" xfId="0">
      <alignment horizontal="center" vertical="center"/>
    </xf>
    <xf applyAlignment="1" borderId="0" fillId="0" fontId="0" numFmtId="0" xfId="0">
      <alignment vertical="top" wrapText="1"/>
    </xf>
    <xf applyAlignment="1" borderId="0" fillId="0" fontId="0" numFmtId="0" xfId="0">
      <alignment horizontal="left" indent="4"/>
    </xf>
    <xf applyAlignment="1" applyFont="1" borderId="0" fillId="0" fontId="2" numFmtId="0" xfId="0">
      <alignment horizontal="left" vertical="center"/>
    </xf>
    <xf applyAlignment="1" applyFont="1" borderId="0" fillId="0" fontId="13" numFmtId="0" xfId="0">
      <alignment horizontal="center" wrapText="1"/>
    </xf>
  </cellXfs>
  <cellStyles count="4">
    <cellStyle builtinId="3" name="Comma" xfId="3"/>
    <cellStyle builtinId="0" name="Normal" xfId="0"/>
    <cellStyle name="Normal 2" xfId="2" xr:uid="{00000000-0005-0000-0000-000002000000}"/>
    <cellStyle name="Normal 3" xfId="1" xr:uid="{00000000-0005-0000-0000-000003000000}"/>
  </cellStyles>
  <dxfs count="0"/>
  <tableStyles count="0" defaultPivotStyle="PivotStyleLight16" defaultTableStyle="TableStyleMedium2"/>
  <colors>
    <mruColors>
      <color rgb="FFF1EEF6"/>
      <color rgb="FFD0D1E6"/>
      <color rgb="FFA6BDDB"/>
      <color rgb="FF74A9CF"/>
      <color rgb="FF3690C0"/>
      <color rgb="FF0570B0"/>
      <color rgb="FF034E7B"/>
      <color rgb="FF99D5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arget="worksheets/sheet2.xml" Type="http://schemas.openxmlformats.org/officeDocument/2006/relationships/worksheet"/><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1"/>
          <c:order val="0"/>
          <c:tx>
            <c:strRef>
              <c:f>Factbook!$R$65</c:f>
              <c:strCache>
                <c:ptCount val="1"/>
                <c:pt idx="0">
                  <c:v>Professionals</c:v>
                </c:pt>
              </c:strCache>
            </c:strRef>
          </c:tx>
          <c:spPr>
            <a:solidFill>
              <a:schemeClr val="accent6">
                <a:lumMod val="75000"/>
              </a:schemeClr>
            </a:solidFill>
            <a:ln>
              <a:solidFill>
                <a:schemeClr val="bg1"/>
              </a:solidFill>
            </a:ln>
          </c:spPr>
          <c:dLbls>
            <c:dLbl>
              <c:idx val="0"/>
              <c:delete val="1"/>
              <c:extLst>
                <c:ext xmlns:c15="http://schemas.microsoft.com/office/drawing/2012/chart" uri="{CE6537A1-D6FC-4f65-9D91-7224C49458BB}"/>
                <c:ext xmlns:c16="http://schemas.microsoft.com/office/drawing/2014/chart" uri="{C3380CC4-5D6E-409C-BE32-E72D297353CC}">
                  <c16:uniqueId val="{00000000-0DF0-4FFD-900D-5B768896788D}"/>
                </c:ext>
              </c:extLst>
            </c:dLbl>
            <c:dLbl>
              <c:idx val="1"/>
              <c:layout>
                <c:manualLayout>
                  <c:x val="-7.5117567385858787E-3"/>
                  <c:y val="-5.9677884537330993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0DF0-4FFD-900D-5B768896788D}"/>
                </c:ext>
              </c:extLst>
            </c:dLbl>
            <c:dLbl>
              <c:idx val="2"/>
              <c:delete val="1"/>
              <c:extLst>
                <c:ext xmlns:c15="http://schemas.microsoft.com/office/drawing/2012/chart" uri="{CE6537A1-D6FC-4f65-9D91-7224C49458BB}"/>
                <c:ext xmlns:c16="http://schemas.microsoft.com/office/drawing/2014/chart" uri="{C3380CC4-5D6E-409C-BE32-E72D297353CC}">
                  <c16:uniqueId val="{00000002-0DF0-4FFD-900D-5B768896788D}"/>
                </c:ext>
              </c:extLst>
            </c:dLbl>
            <c:dLbl>
              <c:idx val="3"/>
              <c:delete val="1"/>
              <c:extLst>
                <c:ext xmlns:c15="http://schemas.microsoft.com/office/drawing/2012/chart" uri="{CE6537A1-D6FC-4f65-9D91-7224C49458BB}"/>
                <c:ext xmlns:c16="http://schemas.microsoft.com/office/drawing/2014/chart" uri="{C3380CC4-5D6E-409C-BE32-E72D297353CC}">
                  <c16:uniqueId val="{00000003-0DF0-4FFD-900D-5B768896788D}"/>
                </c:ext>
              </c:extLst>
            </c:dLbl>
            <c:dLbl>
              <c:idx val="4"/>
              <c:delete val="1"/>
              <c:extLst>
                <c:ext xmlns:c15="http://schemas.microsoft.com/office/drawing/2012/chart" uri="{CE6537A1-D6FC-4f65-9D91-7224C49458BB}"/>
                <c:ext xmlns:c16="http://schemas.microsoft.com/office/drawing/2014/chart" uri="{C3380CC4-5D6E-409C-BE32-E72D297353CC}">
                  <c16:uniqueId val="{00000004-0DF0-4FFD-900D-5B768896788D}"/>
                </c:ext>
              </c:extLst>
            </c:dLbl>
            <c:dLbl>
              <c:idx val="5"/>
              <c:delete val="1"/>
              <c:extLst>
                <c:ext xmlns:c15="http://schemas.microsoft.com/office/drawing/2012/chart" uri="{CE6537A1-D6FC-4f65-9D91-7224C49458BB}"/>
                <c:ext xmlns:c16="http://schemas.microsoft.com/office/drawing/2014/chart" uri="{C3380CC4-5D6E-409C-BE32-E72D297353CC}">
                  <c16:uniqueId val="{00000005-0DF0-4FFD-900D-5B768896788D}"/>
                </c:ext>
              </c:extLst>
            </c:dLbl>
            <c:dLbl>
              <c:idx val="6"/>
              <c:delete val="1"/>
              <c:extLst>
                <c:ext xmlns:c15="http://schemas.microsoft.com/office/drawing/2012/chart" uri="{CE6537A1-D6FC-4f65-9D91-7224C49458BB}"/>
                <c:ext xmlns:c16="http://schemas.microsoft.com/office/drawing/2014/chart" uri="{C3380CC4-5D6E-409C-BE32-E72D297353CC}">
                  <c16:uniqueId val="{00000006-0DF0-4FFD-900D-5B768896788D}"/>
                </c:ext>
              </c:extLst>
            </c:dLbl>
            <c:dLbl>
              <c:idx val="7"/>
              <c:delete val="1"/>
              <c:extLst>
                <c:ext xmlns:c15="http://schemas.microsoft.com/office/drawing/2012/chart" uri="{CE6537A1-D6FC-4f65-9D91-7224C49458BB}"/>
                <c:ext xmlns:c16="http://schemas.microsoft.com/office/drawing/2014/chart" uri="{C3380CC4-5D6E-409C-BE32-E72D297353CC}">
                  <c16:uniqueId val="{00000007-0DF0-4FFD-900D-5B768896788D}"/>
                </c:ext>
              </c:extLst>
            </c:dLbl>
            <c:dLbl>
              <c:idx val="8"/>
              <c:delete val="1"/>
              <c:extLst>
                <c:ext xmlns:c15="http://schemas.microsoft.com/office/drawing/2012/chart" uri="{CE6537A1-D6FC-4f65-9D91-7224C49458BB}"/>
                <c:ext xmlns:c16="http://schemas.microsoft.com/office/drawing/2014/chart" uri="{C3380CC4-5D6E-409C-BE32-E72D297353CC}">
                  <c16:uniqueId val="{00000008-0DF0-4FFD-900D-5B768896788D}"/>
                </c:ext>
              </c:extLst>
            </c:dLbl>
            <c:dLbl>
              <c:idx val="9"/>
              <c:delete val="1"/>
              <c:extLst>
                <c:ext xmlns:c15="http://schemas.microsoft.com/office/drawing/2012/chart" uri="{CE6537A1-D6FC-4f65-9D91-7224C49458BB}"/>
                <c:ext xmlns:c16="http://schemas.microsoft.com/office/drawing/2014/chart" uri="{C3380CC4-5D6E-409C-BE32-E72D297353CC}">
                  <c16:uniqueId val="{00000009-0DF0-4FFD-900D-5B768896788D}"/>
                </c:ext>
              </c:extLst>
            </c:dLbl>
            <c:dLbl>
              <c:idx val="10"/>
              <c:delete val="1"/>
              <c:extLst>
                <c:ext xmlns:c15="http://schemas.microsoft.com/office/drawing/2012/chart" uri="{CE6537A1-D6FC-4f65-9D91-7224C49458BB}"/>
                <c:ext xmlns:c16="http://schemas.microsoft.com/office/drawing/2014/chart" uri="{C3380CC4-5D6E-409C-BE32-E72D297353CC}">
                  <c16:uniqueId val="{00000002-B155-4D6F-B6CC-60A6F64586F9}"/>
                </c:ext>
              </c:extLst>
            </c:dLbl>
            <c:dLbl>
              <c:idx val="11"/>
              <c:delete val="1"/>
              <c:extLst>
                <c:ext xmlns:c15="http://schemas.microsoft.com/office/drawing/2012/chart" uri="{CE6537A1-D6FC-4f65-9D91-7224C49458BB}"/>
                <c:ext xmlns:c16="http://schemas.microsoft.com/office/drawing/2014/chart" uri="{C3380CC4-5D6E-409C-BE32-E72D297353CC}">
                  <c16:uniqueId val="{00000006-82DB-48B2-9400-B9CCC2CFDCC1}"/>
                </c:ext>
              </c:extLst>
            </c:dLbl>
            <c:dLbl>
              <c:idx val="12"/>
              <c:delete val="1"/>
              <c:extLst>
                <c:ext xmlns:c15="http://schemas.microsoft.com/office/drawing/2012/chart" uri="{CE6537A1-D6FC-4f65-9D91-7224C49458BB}"/>
                <c:ext xmlns:c16="http://schemas.microsoft.com/office/drawing/2014/chart" uri="{C3380CC4-5D6E-409C-BE32-E72D297353CC}">
                  <c16:uniqueId val="{00000006-6EF7-46A1-9851-3DA90F1C8139}"/>
                </c:ext>
              </c:extLst>
            </c:dLbl>
            <c:dLbl>
              <c:idx val="13"/>
              <c:delete val="1"/>
              <c:extLst>
                <c:ext xmlns:c15="http://schemas.microsoft.com/office/drawing/2012/chart" uri="{CE6537A1-D6FC-4f65-9D91-7224C49458BB}"/>
                <c:ext xmlns:c16="http://schemas.microsoft.com/office/drawing/2014/chart" uri="{C3380CC4-5D6E-409C-BE32-E72D297353CC}">
                  <c16:uniqueId val="{00000005-CC13-40B9-892E-97930CF561A5}"/>
                </c:ext>
              </c:extLst>
            </c:dLbl>
            <c:dLbl>
              <c:idx val="14"/>
              <c:delete val="1"/>
              <c:extLst>
                <c:ext xmlns:c15="http://schemas.microsoft.com/office/drawing/2012/chart" uri="{CE6537A1-D6FC-4f65-9D91-7224C49458BB}"/>
                <c:ext xmlns:c16="http://schemas.microsoft.com/office/drawing/2014/chart" uri="{C3380CC4-5D6E-409C-BE32-E72D297353CC}">
                  <c16:uniqueId val="{00000002-A560-443E-90A5-51FF82DF3D5C}"/>
                </c:ext>
              </c:extLst>
            </c:dLbl>
            <c:dLbl>
              <c:idx val="15"/>
              <c:delete val="1"/>
              <c:extLst>
                <c:ext xmlns:c15="http://schemas.microsoft.com/office/drawing/2012/chart" uri="{CE6537A1-D6FC-4f65-9D91-7224C49458BB}"/>
                <c:ext xmlns:c16="http://schemas.microsoft.com/office/drawing/2014/chart" uri="{C3380CC4-5D6E-409C-BE32-E72D297353CC}">
                  <c16:uniqueId val="{00000006-32FF-4160-B86B-121CE8B56B5F}"/>
                </c:ext>
              </c:extLst>
            </c:dLbl>
            <c:spPr>
              <a:noFill/>
              <a:ln>
                <a:noFill/>
              </a:ln>
              <a:effectLst/>
            </c:spPr>
            <c:txPr>
              <a:bodyPr/>
              <a:lstStyle/>
              <a:p>
                <a:pPr>
                  <a:defRPr sz="800" b="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[0]!FiscalYear</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[0]!Professionals</c:f>
              <c:numCache>
                <c:formatCode>#,##0</c:formatCode>
                <c:ptCount val="16"/>
                <c:pt idx="0">
                  <c:v>7191</c:v>
                </c:pt>
                <c:pt idx="1">
                  <c:v>7262</c:v>
                </c:pt>
                <c:pt idx="2">
                  <c:v>6805</c:v>
                </c:pt>
                <c:pt idx="3">
                  <c:v>7090</c:v>
                </c:pt>
                <c:pt idx="4">
                  <c:v>6901</c:v>
                </c:pt>
                <c:pt idx="5">
                  <c:v>6798</c:v>
                </c:pt>
                <c:pt idx="6">
                  <c:v>4963</c:v>
                </c:pt>
                <c:pt idx="7">
                  <c:v>4853</c:v>
                </c:pt>
                <c:pt idx="8">
                  <c:v>4747</c:v>
                </c:pt>
                <c:pt idx="9">
                  <c:v>4657</c:v>
                </c:pt>
                <c:pt idx="10">
                  <c:v>4456</c:v>
                </c:pt>
                <c:pt idx="11">
                  <c:v>4575</c:v>
                </c:pt>
                <c:pt idx="12">
                  <c:v>4657</c:v>
                </c:pt>
                <c:pt idx="13">
                  <c:v>4728</c:v>
                </c:pt>
                <c:pt idx="14">
                  <c:v>4694</c:v>
                </c:pt>
                <c:pt idx="15">
                  <c:v>4858</c:v>
                </c:pt>
              </c:numCache>
            </c:numRef>
          </c:val>
          <c:extLst>
            <c:ext xmlns:c16="http://schemas.microsoft.com/office/drawing/2014/chart" uri="{C3380CC4-5D6E-409C-BE32-E72D297353CC}">
              <c16:uniqueId val="{0000000A-0DF0-4FFD-900D-5B768896788D}"/>
            </c:ext>
          </c:extLst>
        </c:ser>
        <c:ser>
          <c:idx val="3"/>
          <c:order val="1"/>
          <c:tx>
            <c:strRef>
              <c:f>Factbook!$R$67</c:f>
              <c:strCache>
                <c:ptCount val="1"/>
                <c:pt idx="0">
                  <c:v>Protective Services Sworn</c:v>
                </c:pt>
              </c:strCache>
            </c:strRef>
          </c:tx>
          <c:spPr>
            <a:solidFill>
              <a:schemeClr val="accent5">
                <a:lumMod val="75000"/>
              </a:schemeClr>
            </a:solidFill>
            <a:ln>
              <a:solidFill>
                <a:schemeClr val="bg1"/>
              </a:solidFill>
            </a:ln>
          </c:spPr>
          <c:cat>
            <c:numRef>
              <c:f>[0]!FiscalYear</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[0]!Protective_ServicesSworn</c:f>
              <c:numCache>
                <c:formatCode>#,##0</c:formatCode>
                <c:ptCount val="16"/>
                <c:pt idx="0">
                  <c:v>3203</c:v>
                </c:pt>
                <c:pt idx="1">
                  <c:v>3073</c:v>
                </c:pt>
                <c:pt idx="2">
                  <c:v>2863</c:v>
                </c:pt>
                <c:pt idx="3">
                  <c:v>2889</c:v>
                </c:pt>
                <c:pt idx="4">
                  <c:v>2811</c:v>
                </c:pt>
                <c:pt idx="5">
                  <c:v>2767</c:v>
                </c:pt>
                <c:pt idx="6">
                  <c:v>2511</c:v>
                </c:pt>
                <c:pt idx="7">
                  <c:v>2409</c:v>
                </c:pt>
                <c:pt idx="8">
                  <c:v>2355</c:v>
                </c:pt>
                <c:pt idx="9">
                  <c:v>2276</c:v>
                </c:pt>
                <c:pt idx="10">
                  <c:v>2237</c:v>
                </c:pt>
                <c:pt idx="11">
                  <c:v>2293</c:v>
                </c:pt>
                <c:pt idx="12">
                  <c:v>2337</c:v>
                </c:pt>
                <c:pt idx="13">
                  <c:v>2258</c:v>
                </c:pt>
                <c:pt idx="14">
                  <c:v>2264</c:v>
                </c:pt>
                <c:pt idx="15">
                  <c:v>2562</c:v>
                </c:pt>
              </c:numCache>
            </c:numRef>
          </c:val>
          <c:extLst>
            <c:ext xmlns:c16="http://schemas.microsoft.com/office/drawing/2014/chart" uri="{C3380CC4-5D6E-409C-BE32-E72D297353CC}">
              <c16:uniqueId val="{00000015-0DF0-4FFD-900D-5B768896788D}"/>
            </c:ext>
          </c:extLst>
        </c:ser>
        <c:ser>
          <c:idx val="0"/>
          <c:order val="2"/>
          <c:tx>
            <c:strRef>
              <c:f>Factbook!$R$64</c:f>
              <c:strCache>
                <c:ptCount val="1"/>
                <c:pt idx="0">
                  <c:v>Officials/
Administrators</c:v>
                </c:pt>
              </c:strCache>
            </c:strRef>
          </c:tx>
          <c:spPr>
            <a:solidFill>
              <a:schemeClr val="accent4">
                <a:lumMod val="75000"/>
              </a:schemeClr>
            </a:solidFill>
            <a:ln>
              <a:solidFill>
                <a:schemeClr val="bg1"/>
              </a:solidFill>
            </a:ln>
          </c:spPr>
          <c:dLbls>
            <c:dLbl>
              <c:idx val="0"/>
              <c:delete val="1"/>
              <c:extLst>
                <c:ext xmlns:c15="http://schemas.microsoft.com/office/drawing/2012/chart" uri="{CE6537A1-D6FC-4f65-9D91-7224C49458BB}"/>
                <c:ext xmlns:c16="http://schemas.microsoft.com/office/drawing/2014/chart" uri="{C3380CC4-5D6E-409C-BE32-E72D297353CC}">
                  <c16:uniqueId val="{00000016-0DF0-4FFD-900D-5B768896788D}"/>
                </c:ext>
              </c:extLst>
            </c:dLbl>
            <c:dLbl>
              <c:idx val="1"/>
              <c:layout>
                <c:manualLayout>
                  <c:x val="-5.6268791265091265E-3"/>
                  <c:y val="-2.9860788131894577E-3"/>
                </c:manualLayout>
              </c:layout>
              <c:spPr/>
              <c:txPr>
                <a:bodyPr anchorCtr="0"/>
                <a:lstStyle/>
                <a:p>
                  <a:pPr algn="l" rtl="0">
                    <a:defRPr lang="en-US" sz="800" b="0" i="0" u="none" strike="noStrike" kern="1200" baseline="0">
                      <a:solidFill>
                        <a:srgbClr val="FFFFFF"/>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7-0DF0-4FFD-900D-5B768896788D}"/>
                </c:ext>
              </c:extLst>
            </c:dLbl>
            <c:dLbl>
              <c:idx val="2"/>
              <c:delete val="1"/>
              <c:extLst>
                <c:ext xmlns:c15="http://schemas.microsoft.com/office/drawing/2012/chart" uri="{CE6537A1-D6FC-4f65-9D91-7224C49458BB}"/>
                <c:ext xmlns:c16="http://schemas.microsoft.com/office/drawing/2014/chart" uri="{C3380CC4-5D6E-409C-BE32-E72D297353CC}">
                  <c16:uniqueId val="{00000018-0DF0-4FFD-900D-5B768896788D}"/>
                </c:ext>
              </c:extLst>
            </c:dLbl>
            <c:dLbl>
              <c:idx val="3"/>
              <c:delete val="1"/>
              <c:extLst>
                <c:ext xmlns:c15="http://schemas.microsoft.com/office/drawing/2012/chart" uri="{CE6537A1-D6FC-4f65-9D91-7224C49458BB}"/>
                <c:ext xmlns:c16="http://schemas.microsoft.com/office/drawing/2014/chart" uri="{C3380CC4-5D6E-409C-BE32-E72D297353CC}">
                  <c16:uniqueId val="{00000019-0DF0-4FFD-900D-5B768896788D}"/>
                </c:ext>
              </c:extLst>
            </c:dLbl>
            <c:dLbl>
              <c:idx val="4"/>
              <c:delete val="1"/>
              <c:extLst>
                <c:ext xmlns:c15="http://schemas.microsoft.com/office/drawing/2012/chart" uri="{CE6537A1-D6FC-4f65-9D91-7224C49458BB}"/>
                <c:ext xmlns:c16="http://schemas.microsoft.com/office/drawing/2014/chart" uri="{C3380CC4-5D6E-409C-BE32-E72D297353CC}">
                  <c16:uniqueId val="{0000001A-0DF0-4FFD-900D-5B768896788D}"/>
                </c:ext>
              </c:extLst>
            </c:dLbl>
            <c:dLbl>
              <c:idx val="5"/>
              <c:delete val="1"/>
              <c:extLst>
                <c:ext xmlns:c15="http://schemas.microsoft.com/office/drawing/2012/chart" uri="{CE6537A1-D6FC-4f65-9D91-7224C49458BB}"/>
                <c:ext xmlns:c16="http://schemas.microsoft.com/office/drawing/2014/chart" uri="{C3380CC4-5D6E-409C-BE32-E72D297353CC}">
                  <c16:uniqueId val="{0000001B-0DF0-4FFD-900D-5B768896788D}"/>
                </c:ext>
              </c:extLst>
            </c:dLbl>
            <c:dLbl>
              <c:idx val="6"/>
              <c:delete val="1"/>
              <c:extLst>
                <c:ext xmlns:c15="http://schemas.microsoft.com/office/drawing/2012/chart" uri="{CE6537A1-D6FC-4f65-9D91-7224C49458BB}"/>
                <c:ext xmlns:c16="http://schemas.microsoft.com/office/drawing/2014/chart" uri="{C3380CC4-5D6E-409C-BE32-E72D297353CC}">
                  <c16:uniqueId val="{0000001C-0DF0-4FFD-900D-5B768896788D}"/>
                </c:ext>
              </c:extLst>
            </c:dLbl>
            <c:dLbl>
              <c:idx val="7"/>
              <c:delete val="1"/>
              <c:extLst>
                <c:ext xmlns:c15="http://schemas.microsoft.com/office/drawing/2012/chart" uri="{CE6537A1-D6FC-4f65-9D91-7224C49458BB}"/>
                <c:ext xmlns:c16="http://schemas.microsoft.com/office/drawing/2014/chart" uri="{C3380CC4-5D6E-409C-BE32-E72D297353CC}">
                  <c16:uniqueId val="{0000001D-0DF0-4FFD-900D-5B768896788D}"/>
                </c:ext>
              </c:extLst>
            </c:dLbl>
            <c:dLbl>
              <c:idx val="8"/>
              <c:delete val="1"/>
              <c:extLst>
                <c:ext xmlns:c15="http://schemas.microsoft.com/office/drawing/2012/chart" uri="{CE6537A1-D6FC-4f65-9D91-7224C49458BB}"/>
                <c:ext xmlns:c16="http://schemas.microsoft.com/office/drawing/2014/chart" uri="{C3380CC4-5D6E-409C-BE32-E72D297353CC}">
                  <c16:uniqueId val="{0000001E-0DF0-4FFD-900D-5B768896788D}"/>
                </c:ext>
              </c:extLst>
            </c:dLbl>
            <c:dLbl>
              <c:idx val="9"/>
              <c:delete val="1"/>
              <c:extLst>
                <c:ext xmlns:c15="http://schemas.microsoft.com/office/drawing/2012/chart" uri="{CE6537A1-D6FC-4f65-9D91-7224C49458BB}"/>
                <c:ext xmlns:c16="http://schemas.microsoft.com/office/drawing/2014/chart" uri="{C3380CC4-5D6E-409C-BE32-E72D297353CC}">
                  <c16:uniqueId val="{0000001F-0DF0-4FFD-900D-5B768896788D}"/>
                </c:ext>
              </c:extLst>
            </c:dLbl>
            <c:dLbl>
              <c:idx val="10"/>
              <c:delete val="1"/>
              <c:extLst>
                <c:ext xmlns:c15="http://schemas.microsoft.com/office/drawing/2012/chart" uri="{CE6537A1-D6FC-4f65-9D91-7224C49458BB}"/>
                <c:ext xmlns:c16="http://schemas.microsoft.com/office/drawing/2014/chart" uri="{C3380CC4-5D6E-409C-BE32-E72D297353CC}">
                  <c16:uniqueId val="{00000001-B155-4D6F-B6CC-60A6F64586F9}"/>
                </c:ext>
              </c:extLst>
            </c:dLbl>
            <c:dLbl>
              <c:idx val="11"/>
              <c:delete val="1"/>
              <c:extLst>
                <c:ext xmlns:c15="http://schemas.microsoft.com/office/drawing/2012/chart" uri="{CE6537A1-D6FC-4f65-9D91-7224C49458BB}"/>
                <c:ext xmlns:c16="http://schemas.microsoft.com/office/drawing/2014/chart" uri="{C3380CC4-5D6E-409C-BE32-E72D297353CC}">
                  <c16:uniqueId val="{00000004-82DB-48B2-9400-B9CCC2CFDCC1}"/>
                </c:ext>
              </c:extLst>
            </c:dLbl>
            <c:dLbl>
              <c:idx val="12"/>
              <c:delete val="1"/>
              <c:extLst>
                <c:ext xmlns:c15="http://schemas.microsoft.com/office/drawing/2012/chart" uri="{CE6537A1-D6FC-4f65-9D91-7224C49458BB}"/>
                <c:ext xmlns:c16="http://schemas.microsoft.com/office/drawing/2014/chart" uri="{C3380CC4-5D6E-409C-BE32-E72D297353CC}">
                  <c16:uniqueId val="{00000005-6EF7-46A1-9851-3DA90F1C8139}"/>
                </c:ext>
              </c:extLst>
            </c:dLbl>
            <c:dLbl>
              <c:idx val="13"/>
              <c:delete val="1"/>
              <c:extLst>
                <c:ext xmlns:c15="http://schemas.microsoft.com/office/drawing/2012/chart" uri="{CE6537A1-D6FC-4f65-9D91-7224C49458BB}"/>
                <c:ext xmlns:c16="http://schemas.microsoft.com/office/drawing/2014/chart" uri="{C3380CC4-5D6E-409C-BE32-E72D297353CC}">
                  <c16:uniqueId val="{00000004-CC13-40B9-892E-97930CF561A5}"/>
                </c:ext>
              </c:extLst>
            </c:dLbl>
            <c:dLbl>
              <c:idx val="14"/>
              <c:delete val="1"/>
              <c:extLst>
                <c:ext xmlns:c15="http://schemas.microsoft.com/office/drawing/2012/chart" uri="{CE6537A1-D6FC-4f65-9D91-7224C49458BB}"/>
                <c:ext xmlns:c16="http://schemas.microsoft.com/office/drawing/2014/chart" uri="{C3380CC4-5D6E-409C-BE32-E72D297353CC}">
                  <c16:uniqueId val="{00000003-A560-443E-90A5-51FF82DF3D5C}"/>
                </c:ext>
              </c:extLst>
            </c:dLbl>
            <c:dLbl>
              <c:idx val="15"/>
              <c:delete val="1"/>
              <c:extLst>
                <c:ext xmlns:c15="http://schemas.microsoft.com/office/drawing/2012/chart" uri="{CE6537A1-D6FC-4f65-9D91-7224C49458BB}"/>
                <c:ext xmlns:c16="http://schemas.microsoft.com/office/drawing/2014/chart" uri="{C3380CC4-5D6E-409C-BE32-E72D297353CC}">
                  <c16:uniqueId val="{00000004-32FF-4160-B86B-121CE8B56B5F}"/>
                </c:ext>
              </c:extLst>
            </c:dLbl>
            <c:spPr>
              <a:noFill/>
              <a:ln>
                <a:noFill/>
              </a:ln>
              <a:effectLst/>
            </c:spPr>
            <c:txPr>
              <a:bodyPr wrap="square" lIns="38100" tIns="19050" rIns="38100" bIns="19050" anchor="ctr" anchorCtr="0">
                <a:spAutoFit/>
              </a:bodyPr>
              <a:lstStyle/>
              <a:p>
                <a:pPr algn="l" rtl="0">
                  <a:defRPr lang="en-US" sz="800" b="0" i="0" u="none" strike="noStrike" kern="1200" baseline="0">
                    <a:solidFill>
                      <a:srgbClr val="FFFFFF"/>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[0]!FiscalYear</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[0]!OfficialsAdministrators</c:f>
              <c:numCache>
                <c:formatCode>#,##0</c:formatCode>
                <c:ptCount val="16"/>
                <c:pt idx="0">
                  <c:v>1837</c:v>
                </c:pt>
                <c:pt idx="1">
                  <c:v>1847</c:v>
                </c:pt>
                <c:pt idx="2">
                  <c:v>1404</c:v>
                </c:pt>
                <c:pt idx="3">
                  <c:v>1445</c:v>
                </c:pt>
                <c:pt idx="4">
                  <c:v>1437</c:v>
                </c:pt>
                <c:pt idx="5">
                  <c:v>1429</c:v>
                </c:pt>
                <c:pt idx="6">
                  <c:v>2676</c:v>
                </c:pt>
                <c:pt idx="7">
                  <c:v>2630</c:v>
                </c:pt>
                <c:pt idx="8">
                  <c:v>2583</c:v>
                </c:pt>
                <c:pt idx="9">
                  <c:v>2570</c:v>
                </c:pt>
                <c:pt idx="10">
                  <c:v>2515</c:v>
                </c:pt>
                <c:pt idx="11">
                  <c:v>2489</c:v>
                </c:pt>
                <c:pt idx="12">
                  <c:v>2558</c:v>
                </c:pt>
                <c:pt idx="13">
                  <c:v>2659</c:v>
                </c:pt>
                <c:pt idx="14">
                  <c:v>2752</c:v>
                </c:pt>
                <c:pt idx="15">
                  <c:v>3010</c:v>
                </c:pt>
              </c:numCache>
            </c:numRef>
          </c:val>
          <c:extLst>
            <c:ext xmlns:c16="http://schemas.microsoft.com/office/drawing/2014/chart" uri="{C3380CC4-5D6E-409C-BE32-E72D297353CC}">
              <c16:uniqueId val="{00000020-0DF0-4FFD-900D-5B768896788D}"/>
            </c:ext>
          </c:extLst>
        </c:ser>
        <c:ser>
          <c:idx val="2"/>
          <c:order val="3"/>
          <c:tx>
            <c:strRef>
              <c:f>Factbook!$R$66</c:f>
              <c:strCache>
                <c:ptCount val="1"/>
                <c:pt idx="0">
                  <c:v>Technicians</c:v>
                </c:pt>
              </c:strCache>
            </c:strRef>
          </c:tx>
          <c:spPr>
            <a:solidFill>
              <a:schemeClr val="accent3">
                <a:lumMod val="75000"/>
              </a:schemeClr>
            </a:solidFill>
            <a:ln>
              <a:solidFill>
                <a:schemeClr val="bg1"/>
              </a:solidFill>
            </a:ln>
          </c:spPr>
          <c:dLbls>
            <c:dLbl>
              <c:idx val="0"/>
              <c:delete val="1"/>
              <c:extLst>
                <c:ext xmlns:c15="http://schemas.microsoft.com/office/drawing/2012/chart" uri="{CE6537A1-D6FC-4f65-9D91-7224C49458BB}"/>
                <c:ext xmlns:c16="http://schemas.microsoft.com/office/drawing/2014/chart" uri="{C3380CC4-5D6E-409C-BE32-E72D297353CC}">
                  <c16:uniqueId val="{00000021-0DF0-4FFD-900D-5B768896788D}"/>
                </c:ext>
              </c:extLst>
            </c:dLbl>
            <c:dLbl>
              <c:idx val="1"/>
              <c:layout>
                <c:manualLayout>
                  <c:x val="-1.3110882155373874E-2"/>
                  <c:y val="4.6079252494248448E-5"/>
                </c:manualLayout>
              </c:layout>
              <c:spPr/>
              <c:txPr>
                <a:bodyPr anchorCtr="0"/>
                <a:lstStyle/>
                <a:p>
                  <a:pPr algn="ctr">
                    <a:defRPr lang="en-US"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2-0DF0-4FFD-900D-5B768896788D}"/>
                </c:ext>
              </c:extLst>
            </c:dLbl>
            <c:dLbl>
              <c:idx val="2"/>
              <c:delete val="1"/>
              <c:extLst>
                <c:ext xmlns:c15="http://schemas.microsoft.com/office/drawing/2012/chart" uri="{CE6537A1-D6FC-4f65-9D91-7224C49458BB}"/>
                <c:ext xmlns:c16="http://schemas.microsoft.com/office/drawing/2014/chart" uri="{C3380CC4-5D6E-409C-BE32-E72D297353CC}">
                  <c16:uniqueId val="{00000023-0DF0-4FFD-900D-5B768896788D}"/>
                </c:ext>
              </c:extLst>
            </c:dLbl>
            <c:dLbl>
              <c:idx val="3"/>
              <c:delete val="1"/>
              <c:extLst>
                <c:ext xmlns:c15="http://schemas.microsoft.com/office/drawing/2012/chart" uri="{CE6537A1-D6FC-4f65-9D91-7224C49458BB}"/>
                <c:ext xmlns:c16="http://schemas.microsoft.com/office/drawing/2014/chart" uri="{C3380CC4-5D6E-409C-BE32-E72D297353CC}">
                  <c16:uniqueId val="{00000024-0DF0-4FFD-900D-5B768896788D}"/>
                </c:ext>
              </c:extLst>
            </c:dLbl>
            <c:dLbl>
              <c:idx val="4"/>
              <c:delete val="1"/>
              <c:extLst>
                <c:ext xmlns:c15="http://schemas.microsoft.com/office/drawing/2012/chart" uri="{CE6537A1-D6FC-4f65-9D91-7224C49458BB}"/>
                <c:ext xmlns:c16="http://schemas.microsoft.com/office/drawing/2014/chart" uri="{C3380CC4-5D6E-409C-BE32-E72D297353CC}">
                  <c16:uniqueId val="{00000025-0DF0-4FFD-900D-5B768896788D}"/>
                </c:ext>
              </c:extLst>
            </c:dLbl>
            <c:dLbl>
              <c:idx val="5"/>
              <c:delete val="1"/>
              <c:extLst>
                <c:ext xmlns:c15="http://schemas.microsoft.com/office/drawing/2012/chart" uri="{CE6537A1-D6FC-4f65-9D91-7224C49458BB}"/>
                <c:ext xmlns:c16="http://schemas.microsoft.com/office/drawing/2014/chart" uri="{C3380CC4-5D6E-409C-BE32-E72D297353CC}">
                  <c16:uniqueId val="{00000026-0DF0-4FFD-900D-5B768896788D}"/>
                </c:ext>
              </c:extLst>
            </c:dLbl>
            <c:dLbl>
              <c:idx val="6"/>
              <c:delete val="1"/>
              <c:extLst>
                <c:ext xmlns:c15="http://schemas.microsoft.com/office/drawing/2012/chart" uri="{CE6537A1-D6FC-4f65-9D91-7224C49458BB}"/>
                <c:ext xmlns:c16="http://schemas.microsoft.com/office/drawing/2014/chart" uri="{C3380CC4-5D6E-409C-BE32-E72D297353CC}">
                  <c16:uniqueId val="{00000027-0DF0-4FFD-900D-5B768896788D}"/>
                </c:ext>
              </c:extLst>
            </c:dLbl>
            <c:dLbl>
              <c:idx val="7"/>
              <c:delete val="1"/>
              <c:extLst>
                <c:ext xmlns:c15="http://schemas.microsoft.com/office/drawing/2012/chart" uri="{CE6537A1-D6FC-4f65-9D91-7224C49458BB}"/>
                <c:ext xmlns:c16="http://schemas.microsoft.com/office/drawing/2014/chart" uri="{C3380CC4-5D6E-409C-BE32-E72D297353CC}">
                  <c16:uniqueId val="{00000028-0DF0-4FFD-900D-5B768896788D}"/>
                </c:ext>
              </c:extLst>
            </c:dLbl>
            <c:dLbl>
              <c:idx val="8"/>
              <c:delete val="1"/>
              <c:extLst>
                <c:ext xmlns:c15="http://schemas.microsoft.com/office/drawing/2012/chart" uri="{CE6537A1-D6FC-4f65-9D91-7224C49458BB}"/>
                <c:ext xmlns:c16="http://schemas.microsoft.com/office/drawing/2014/chart" uri="{C3380CC4-5D6E-409C-BE32-E72D297353CC}">
                  <c16:uniqueId val="{00000029-0DF0-4FFD-900D-5B768896788D}"/>
                </c:ext>
              </c:extLst>
            </c:dLbl>
            <c:dLbl>
              <c:idx val="9"/>
              <c:delete val="1"/>
              <c:extLst>
                <c:ext xmlns:c15="http://schemas.microsoft.com/office/drawing/2012/chart" uri="{CE6537A1-D6FC-4f65-9D91-7224C49458BB}"/>
                <c:ext xmlns:c16="http://schemas.microsoft.com/office/drawing/2014/chart" uri="{C3380CC4-5D6E-409C-BE32-E72D297353CC}">
                  <c16:uniqueId val="{0000002A-0DF0-4FFD-900D-5B768896788D}"/>
                </c:ext>
              </c:extLst>
            </c:dLbl>
            <c:dLbl>
              <c:idx val="10"/>
              <c:delete val="1"/>
              <c:extLst>
                <c:ext xmlns:c15="http://schemas.microsoft.com/office/drawing/2012/chart" uri="{CE6537A1-D6FC-4f65-9D91-7224C49458BB}"/>
                <c:ext xmlns:c16="http://schemas.microsoft.com/office/drawing/2014/chart" uri="{C3380CC4-5D6E-409C-BE32-E72D297353CC}">
                  <c16:uniqueId val="{00000000-B155-4D6F-B6CC-60A6F64586F9}"/>
                </c:ext>
              </c:extLst>
            </c:dLbl>
            <c:dLbl>
              <c:idx val="11"/>
              <c:delete val="1"/>
              <c:extLst>
                <c:ext xmlns:c15="http://schemas.microsoft.com/office/drawing/2012/chart" uri="{CE6537A1-D6FC-4f65-9D91-7224C49458BB}"/>
                <c:ext xmlns:c16="http://schemas.microsoft.com/office/drawing/2014/chart" uri="{C3380CC4-5D6E-409C-BE32-E72D297353CC}">
                  <c16:uniqueId val="{00000003-82DB-48B2-9400-B9CCC2CFDCC1}"/>
                </c:ext>
              </c:extLst>
            </c:dLbl>
            <c:dLbl>
              <c:idx val="12"/>
              <c:delete val="1"/>
              <c:extLst>
                <c:ext xmlns:c15="http://schemas.microsoft.com/office/drawing/2012/chart" uri="{CE6537A1-D6FC-4f65-9D91-7224C49458BB}"/>
                <c:ext xmlns:c16="http://schemas.microsoft.com/office/drawing/2014/chart" uri="{C3380CC4-5D6E-409C-BE32-E72D297353CC}">
                  <c16:uniqueId val="{00000004-6EF7-46A1-9851-3DA90F1C8139}"/>
                </c:ext>
              </c:extLst>
            </c:dLbl>
            <c:dLbl>
              <c:idx val="13"/>
              <c:delete val="1"/>
              <c:extLst>
                <c:ext xmlns:c15="http://schemas.microsoft.com/office/drawing/2012/chart" uri="{CE6537A1-D6FC-4f65-9D91-7224C49458BB}"/>
                <c:ext xmlns:c16="http://schemas.microsoft.com/office/drawing/2014/chart" uri="{C3380CC4-5D6E-409C-BE32-E72D297353CC}">
                  <c16:uniqueId val="{00000003-CC13-40B9-892E-97930CF561A5}"/>
                </c:ext>
              </c:extLst>
            </c:dLbl>
            <c:dLbl>
              <c:idx val="14"/>
              <c:delete val="1"/>
              <c:extLst>
                <c:ext xmlns:c15="http://schemas.microsoft.com/office/drawing/2012/chart" uri="{CE6537A1-D6FC-4f65-9D91-7224C49458BB}"/>
                <c:ext xmlns:c16="http://schemas.microsoft.com/office/drawing/2014/chart" uri="{C3380CC4-5D6E-409C-BE32-E72D297353CC}">
                  <c16:uniqueId val="{00000004-A560-443E-90A5-51FF82DF3D5C}"/>
                </c:ext>
              </c:extLst>
            </c:dLbl>
            <c:dLbl>
              <c:idx val="15"/>
              <c:delete val="1"/>
              <c:extLst>
                <c:ext xmlns:c15="http://schemas.microsoft.com/office/drawing/2012/chart" uri="{CE6537A1-D6FC-4f65-9D91-7224C49458BB}"/>
                <c:ext xmlns:c16="http://schemas.microsoft.com/office/drawing/2014/chart" uri="{C3380CC4-5D6E-409C-BE32-E72D297353CC}">
                  <c16:uniqueId val="{00000003-32FF-4160-B86B-121CE8B56B5F}"/>
                </c:ext>
              </c:extLst>
            </c:dLbl>
            <c:spPr>
              <a:noFill/>
              <a:ln>
                <a:noFill/>
              </a:ln>
              <a:effectLst/>
            </c:spPr>
            <c:txPr>
              <a:bodyPr wrap="square" lIns="38100" tIns="19050" rIns="38100" bIns="19050" anchor="ctr" anchorCtr="0">
                <a:spAutoFit/>
              </a:bodyPr>
              <a:lstStyle/>
              <a:p>
                <a:pPr algn="ctr">
                  <a:defRPr lang="en-US"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[0]!FiscalYear</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[0]!Technicians</c:f>
              <c:numCache>
                <c:formatCode>#,##0</c:formatCode>
                <c:ptCount val="16"/>
                <c:pt idx="0">
                  <c:v>2387</c:v>
                </c:pt>
                <c:pt idx="1">
                  <c:v>2480</c:v>
                </c:pt>
                <c:pt idx="2">
                  <c:v>2096</c:v>
                </c:pt>
                <c:pt idx="3">
                  <c:v>2148</c:v>
                </c:pt>
                <c:pt idx="4">
                  <c:v>2128</c:v>
                </c:pt>
                <c:pt idx="5">
                  <c:v>2070</c:v>
                </c:pt>
                <c:pt idx="6">
                  <c:v>828</c:v>
                </c:pt>
                <c:pt idx="7">
                  <c:v>827</c:v>
                </c:pt>
                <c:pt idx="8">
                  <c:v>800</c:v>
                </c:pt>
                <c:pt idx="9">
                  <c:v>757</c:v>
                </c:pt>
                <c:pt idx="10">
                  <c:v>741</c:v>
                </c:pt>
                <c:pt idx="11">
                  <c:v>756</c:v>
                </c:pt>
                <c:pt idx="12">
                  <c:v>773</c:v>
                </c:pt>
                <c:pt idx="13">
                  <c:v>744</c:v>
                </c:pt>
                <c:pt idx="14">
                  <c:v>756</c:v>
                </c:pt>
                <c:pt idx="15">
                  <c:v>751</c:v>
                </c:pt>
              </c:numCache>
            </c:numRef>
          </c:val>
          <c:extLst>
            <c:ext xmlns:c16="http://schemas.microsoft.com/office/drawing/2014/chart" uri="{C3380CC4-5D6E-409C-BE32-E72D297353CC}">
              <c16:uniqueId val="{0000002B-0DF0-4FFD-900D-5B768896788D}"/>
            </c:ext>
          </c:extLst>
        </c:ser>
        <c:ser>
          <c:idx val="5"/>
          <c:order val="4"/>
          <c:tx>
            <c:strRef>
              <c:f>Factbook!$R$68</c:f>
              <c:strCache>
                <c:ptCount val="1"/>
                <c:pt idx="0">
                  <c:v>Administrative
Support</c:v>
                </c:pt>
              </c:strCache>
            </c:strRef>
          </c:tx>
          <c:spPr>
            <a:solidFill>
              <a:schemeClr val="accent2">
                <a:lumMod val="75000"/>
              </a:schemeClr>
            </a:solidFill>
            <a:ln>
              <a:solidFill>
                <a:schemeClr val="bg1"/>
              </a:solidFill>
            </a:ln>
          </c:spPr>
          <c:dLbls>
            <c:dLbl>
              <c:idx val="0"/>
              <c:delete val="1"/>
              <c:extLst>
                <c:ext xmlns:c15="http://schemas.microsoft.com/office/drawing/2012/chart" uri="{CE6537A1-D6FC-4f65-9D91-7224C49458BB}"/>
                <c:ext xmlns:c16="http://schemas.microsoft.com/office/drawing/2014/chart" uri="{C3380CC4-5D6E-409C-BE32-E72D297353CC}">
                  <c16:uniqueId val="{0000002C-0DF0-4FFD-900D-5B768896788D}"/>
                </c:ext>
              </c:extLst>
            </c:dLbl>
            <c:dLbl>
              <c:idx val="1"/>
              <c:layout>
                <c:manualLayout>
                  <c:x val="-7.4893459890249658E-3"/>
                  <c:y val="2.8939203082009052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2D-0DF0-4FFD-900D-5B768896788D}"/>
                </c:ext>
              </c:extLst>
            </c:dLbl>
            <c:dLbl>
              <c:idx val="2"/>
              <c:delete val="1"/>
              <c:extLst>
                <c:ext xmlns:c15="http://schemas.microsoft.com/office/drawing/2012/chart" uri="{CE6537A1-D6FC-4f65-9D91-7224C49458BB}"/>
                <c:ext xmlns:c16="http://schemas.microsoft.com/office/drawing/2014/chart" uri="{C3380CC4-5D6E-409C-BE32-E72D297353CC}">
                  <c16:uniqueId val="{0000002E-0DF0-4FFD-900D-5B768896788D}"/>
                </c:ext>
              </c:extLst>
            </c:dLbl>
            <c:dLbl>
              <c:idx val="3"/>
              <c:delete val="1"/>
              <c:extLst>
                <c:ext xmlns:c15="http://schemas.microsoft.com/office/drawing/2012/chart" uri="{CE6537A1-D6FC-4f65-9D91-7224C49458BB}"/>
                <c:ext xmlns:c16="http://schemas.microsoft.com/office/drawing/2014/chart" uri="{C3380CC4-5D6E-409C-BE32-E72D297353CC}">
                  <c16:uniqueId val="{0000002F-0DF0-4FFD-900D-5B768896788D}"/>
                </c:ext>
              </c:extLst>
            </c:dLbl>
            <c:dLbl>
              <c:idx val="4"/>
              <c:delete val="1"/>
              <c:extLst>
                <c:ext xmlns:c15="http://schemas.microsoft.com/office/drawing/2012/chart" uri="{CE6537A1-D6FC-4f65-9D91-7224C49458BB}"/>
                <c:ext xmlns:c16="http://schemas.microsoft.com/office/drawing/2014/chart" uri="{C3380CC4-5D6E-409C-BE32-E72D297353CC}">
                  <c16:uniqueId val="{00000030-0DF0-4FFD-900D-5B768896788D}"/>
                </c:ext>
              </c:extLst>
            </c:dLbl>
            <c:dLbl>
              <c:idx val="5"/>
              <c:delete val="1"/>
              <c:extLst>
                <c:ext xmlns:c15="http://schemas.microsoft.com/office/drawing/2012/chart" uri="{CE6537A1-D6FC-4f65-9D91-7224C49458BB}"/>
                <c:ext xmlns:c16="http://schemas.microsoft.com/office/drawing/2014/chart" uri="{C3380CC4-5D6E-409C-BE32-E72D297353CC}">
                  <c16:uniqueId val="{00000031-0DF0-4FFD-900D-5B768896788D}"/>
                </c:ext>
              </c:extLst>
            </c:dLbl>
            <c:dLbl>
              <c:idx val="6"/>
              <c:delete val="1"/>
              <c:extLst>
                <c:ext xmlns:c15="http://schemas.microsoft.com/office/drawing/2012/chart" uri="{CE6537A1-D6FC-4f65-9D91-7224C49458BB}"/>
                <c:ext xmlns:c16="http://schemas.microsoft.com/office/drawing/2014/chart" uri="{C3380CC4-5D6E-409C-BE32-E72D297353CC}">
                  <c16:uniqueId val="{00000032-0DF0-4FFD-900D-5B768896788D}"/>
                </c:ext>
              </c:extLst>
            </c:dLbl>
            <c:dLbl>
              <c:idx val="7"/>
              <c:delete val="1"/>
              <c:extLst>
                <c:ext xmlns:c15="http://schemas.microsoft.com/office/drawing/2012/chart" uri="{CE6537A1-D6FC-4f65-9D91-7224C49458BB}"/>
                <c:ext xmlns:c16="http://schemas.microsoft.com/office/drawing/2014/chart" uri="{C3380CC4-5D6E-409C-BE32-E72D297353CC}">
                  <c16:uniqueId val="{00000033-0DF0-4FFD-900D-5B768896788D}"/>
                </c:ext>
              </c:extLst>
            </c:dLbl>
            <c:dLbl>
              <c:idx val="8"/>
              <c:delete val="1"/>
              <c:extLst>
                <c:ext xmlns:c15="http://schemas.microsoft.com/office/drawing/2012/chart" uri="{CE6537A1-D6FC-4f65-9D91-7224C49458BB}"/>
                <c:ext xmlns:c16="http://schemas.microsoft.com/office/drawing/2014/chart" uri="{C3380CC4-5D6E-409C-BE32-E72D297353CC}">
                  <c16:uniqueId val="{00000034-0DF0-4FFD-900D-5B768896788D}"/>
                </c:ext>
              </c:extLst>
            </c:dLbl>
            <c:dLbl>
              <c:idx val="9"/>
              <c:delete val="1"/>
              <c:extLst>
                <c:ext xmlns:c15="http://schemas.microsoft.com/office/drawing/2012/chart" uri="{CE6537A1-D6FC-4f65-9D91-7224C49458BB}"/>
                <c:ext xmlns:c16="http://schemas.microsoft.com/office/drawing/2014/chart" uri="{C3380CC4-5D6E-409C-BE32-E72D297353CC}">
                  <c16:uniqueId val="{00000035-0DF0-4FFD-900D-5B768896788D}"/>
                </c:ext>
              </c:extLst>
            </c:dLbl>
            <c:dLbl>
              <c:idx val="10"/>
              <c:delete val="1"/>
              <c:extLst>
                <c:ext xmlns:c15="http://schemas.microsoft.com/office/drawing/2012/chart" uri="{CE6537A1-D6FC-4f65-9D91-7224C49458BB}"/>
                <c:ext xmlns:c16="http://schemas.microsoft.com/office/drawing/2014/chart" uri="{C3380CC4-5D6E-409C-BE32-E72D297353CC}">
                  <c16:uniqueId val="{00000005-B155-4D6F-B6CC-60A6F64586F9}"/>
                </c:ext>
              </c:extLst>
            </c:dLbl>
            <c:dLbl>
              <c:idx val="11"/>
              <c:delete val="1"/>
              <c:extLst>
                <c:ext xmlns:c15="http://schemas.microsoft.com/office/drawing/2012/chart" uri="{CE6537A1-D6FC-4f65-9D91-7224C49458BB}"/>
                <c:ext xmlns:c16="http://schemas.microsoft.com/office/drawing/2014/chart" uri="{C3380CC4-5D6E-409C-BE32-E72D297353CC}">
                  <c16:uniqueId val="{00000002-82DB-48B2-9400-B9CCC2CFDCC1}"/>
                </c:ext>
              </c:extLst>
            </c:dLbl>
            <c:dLbl>
              <c:idx val="12"/>
              <c:delete val="1"/>
              <c:extLst>
                <c:ext xmlns:c15="http://schemas.microsoft.com/office/drawing/2012/chart" uri="{CE6537A1-D6FC-4f65-9D91-7224C49458BB}"/>
                <c:ext xmlns:c16="http://schemas.microsoft.com/office/drawing/2014/chart" uri="{C3380CC4-5D6E-409C-BE32-E72D297353CC}">
                  <c16:uniqueId val="{00000003-6EF7-46A1-9851-3DA90F1C8139}"/>
                </c:ext>
              </c:extLst>
            </c:dLbl>
            <c:dLbl>
              <c:idx val="13"/>
              <c:delete val="1"/>
              <c:extLst>
                <c:ext xmlns:c15="http://schemas.microsoft.com/office/drawing/2012/chart" uri="{CE6537A1-D6FC-4f65-9D91-7224C49458BB}"/>
                <c:ext xmlns:c16="http://schemas.microsoft.com/office/drawing/2014/chart" uri="{C3380CC4-5D6E-409C-BE32-E72D297353CC}">
                  <c16:uniqueId val="{00000002-CC13-40B9-892E-97930CF561A5}"/>
                </c:ext>
              </c:extLst>
            </c:dLbl>
            <c:dLbl>
              <c:idx val="14"/>
              <c:delete val="1"/>
              <c:extLst>
                <c:ext xmlns:c15="http://schemas.microsoft.com/office/drawing/2012/chart" uri="{CE6537A1-D6FC-4f65-9D91-7224C49458BB}"/>
                <c:ext xmlns:c16="http://schemas.microsoft.com/office/drawing/2014/chart" uri="{C3380CC4-5D6E-409C-BE32-E72D297353CC}">
                  <c16:uniqueId val="{00000000-A560-443E-90A5-51FF82DF3D5C}"/>
                </c:ext>
              </c:extLst>
            </c:dLbl>
            <c:dLbl>
              <c:idx val="15"/>
              <c:delete val="1"/>
              <c:extLst>
                <c:ext xmlns:c15="http://schemas.microsoft.com/office/drawing/2012/chart" uri="{CE6537A1-D6FC-4f65-9D91-7224C49458BB}"/>
                <c:ext xmlns:c16="http://schemas.microsoft.com/office/drawing/2014/chart" uri="{C3380CC4-5D6E-409C-BE32-E72D297353CC}">
                  <c16:uniqueId val="{00000002-32FF-4160-B86B-121CE8B56B5F}"/>
                </c:ext>
              </c:extLst>
            </c:dLbl>
            <c:spPr>
              <a:noFill/>
              <a:ln>
                <a:noFill/>
              </a:ln>
              <a:effectLst/>
            </c:spPr>
            <c:txPr>
              <a:bodyPr anchorCtr="0"/>
              <a:lstStyle/>
              <a:p>
                <a:pPr algn="l">
                  <a:defRPr sz="800" b="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[0]!FiscalYear</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[0]!AdministrativeSupport</c:f>
              <c:numCache>
                <c:formatCode>#,##0</c:formatCode>
                <c:ptCount val="16"/>
                <c:pt idx="0">
                  <c:v>2235</c:v>
                </c:pt>
                <c:pt idx="1">
                  <c:v>2171</c:v>
                </c:pt>
                <c:pt idx="2">
                  <c:v>1793</c:v>
                </c:pt>
                <c:pt idx="3">
                  <c:v>1825</c:v>
                </c:pt>
                <c:pt idx="4">
                  <c:v>1756</c:v>
                </c:pt>
                <c:pt idx="5">
                  <c:v>1676</c:v>
                </c:pt>
                <c:pt idx="6">
                  <c:v>3295</c:v>
                </c:pt>
                <c:pt idx="7">
                  <c:v>3280</c:v>
                </c:pt>
                <c:pt idx="8">
                  <c:v>3182</c:v>
                </c:pt>
                <c:pt idx="9">
                  <c:v>3010</c:v>
                </c:pt>
                <c:pt idx="10">
                  <c:v>2831</c:v>
                </c:pt>
                <c:pt idx="11">
                  <c:v>2773</c:v>
                </c:pt>
                <c:pt idx="12">
                  <c:v>2805</c:v>
                </c:pt>
                <c:pt idx="13">
                  <c:v>2833</c:v>
                </c:pt>
                <c:pt idx="14">
                  <c:v>2785</c:v>
                </c:pt>
                <c:pt idx="15">
                  <c:v>2872</c:v>
                </c:pt>
              </c:numCache>
            </c:numRef>
          </c:val>
          <c:extLst>
            <c:ext xmlns:c16="http://schemas.microsoft.com/office/drawing/2014/chart" uri="{C3380CC4-5D6E-409C-BE32-E72D297353CC}">
              <c16:uniqueId val="{00000036-0DF0-4FFD-900D-5B768896788D}"/>
            </c:ext>
          </c:extLst>
        </c:ser>
        <c:ser>
          <c:idx val="6"/>
          <c:order val="5"/>
          <c:tx>
            <c:strRef>
              <c:f>Factbook!$R$69</c:f>
              <c:strCache>
                <c:ptCount val="1"/>
                <c:pt idx="0">
                  <c:v>Skilled Craft</c:v>
                </c:pt>
              </c:strCache>
            </c:strRef>
          </c:tx>
          <c:spPr>
            <a:solidFill>
              <a:schemeClr val="accent1">
                <a:lumMod val="75000"/>
              </a:schemeClr>
            </a:solidFill>
            <a:ln>
              <a:solidFill>
                <a:schemeClr val="bg1"/>
              </a:solidFill>
            </a:ln>
          </c:spPr>
          <c:dLbls>
            <c:dLbl>
              <c:idx val="0"/>
              <c:delete val="1"/>
              <c:extLst>
                <c:ext xmlns:c15="http://schemas.microsoft.com/office/drawing/2012/chart" uri="{CE6537A1-D6FC-4f65-9D91-7224C49458BB}"/>
                <c:ext xmlns:c16="http://schemas.microsoft.com/office/drawing/2014/chart" uri="{C3380CC4-5D6E-409C-BE32-E72D297353CC}">
                  <c16:uniqueId val="{00000037-0DF0-4FFD-900D-5B768896788D}"/>
                </c:ext>
              </c:extLst>
            </c:dLbl>
            <c:dLbl>
              <c:idx val="1"/>
              <c:layout>
                <c:manualLayout>
                  <c:x val="-1.3110882155373892E-2"/>
                  <c:y val="2.9402383132988066E-3"/>
                </c:manualLayout>
              </c:layout>
              <c:tx>
                <c:rich>
                  <a:bodyPr anchorCtr="0"/>
                  <a:lstStyle/>
                  <a:p>
                    <a:pPr algn="ctr">
                      <a:defRPr lang="en-US" sz="800" b="0" i="0" u="none" strike="noStrike" kern="1200" baseline="0">
                        <a:solidFill>
                          <a:schemeClr val="bg1"/>
                        </a:solidFill>
                        <a:latin typeface="Arial" panose="020B0604020202020204" pitchFamily="34" charset="0"/>
                        <a:ea typeface="+mn-ea"/>
                        <a:cs typeface="Arial" panose="020B0604020202020204" pitchFamily="34" charset="0"/>
                      </a:defRPr>
                    </a:pPr>
                    <a:fld id="{0E1AB7CC-E775-40B1-AB06-24D4C9052810}" type="SERIESNAME">
                      <a:rPr lang="en-US"/>
                      <a:pPr algn="ctr">
                        <a:defRPr lang="en-US" sz="800" b="0" i="0" u="none" strike="noStrike" kern="1200" baseline="0">
                          <a:solidFill>
                            <a:schemeClr val="bg1"/>
                          </a:solidFill>
                          <a:latin typeface="Arial" panose="020B0604020202020204" pitchFamily="34" charset="0"/>
                          <a:ea typeface="+mn-ea"/>
                          <a:cs typeface="Arial" panose="020B0604020202020204" pitchFamily="34" charset="0"/>
                        </a:defRPr>
                      </a:pPr>
                      <a:t>[SERIES NAME]</a:t>
                    </a:fld>
                    <a:endParaRPr lang="en-US"/>
                  </a:p>
                </c:rich>
              </c:tx>
              <c:spPr/>
              <c:showLegendKey val="0"/>
              <c:showVal val="1"/>
              <c:showCatName val="0"/>
              <c:showSerName val="1"/>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38-0DF0-4FFD-900D-5B768896788D}"/>
                </c:ext>
              </c:extLst>
            </c:dLbl>
            <c:dLbl>
              <c:idx val="2"/>
              <c:delete val="1"/>
              <c:extLst>
                <c:ext xmlns:c15="http://schemas.microsoft.com/office/drawing/2012/chart" uri="{CE6537A1-D6FC-4f65-9D91-7224C49458BB}"/>
                <c:ext xmlns:c16="http://schemas.microsoft.com/office/drawing/2014/chart" uri="{C3380CC4-5D6E-409C-BE32-E72D297353CC}">
                  <c16:uniqueId val="{00000039-0DF0-4FFD-900D-5B768896788D}"/>
                </c:ext>
              </c:extLst>
            </c:dLbl>
            <c:dLbl>
              <c:idx val="3"/>
              <c:delete val="1"/>
              <c:extLst>
                <c:ext xmlns:c15="http://schemas.microsoft.com/office/drawing/2012/chart" uri="{CE6537A1-D6FC-4f65-9D91-7224C49458BB}"/>
                <c:ext xmlns:c16="http://schemas.microsoft.com/office/drawing/2014/chart" uri="{C3380CC4-5D6E-409C-BE32-E72D297353CC}">
                  <c16:uniqueId val="{0000003A-0DF0-4FFD-900D-5B768896788D}"/>
                </c:ext>
              </c:extLst>
            </c:dLbl>
            <c:dLbl>
              <c:idx val="4"/>
              <c:delete val="1"/>
              <c:extLst>
                <c:ext xmlns:c15="http://schemas.microsoft.com/office/drawing/2012/chart" uri="{CE6537A1-D6FC-4f65-9D91-7224C49458BB}"/>
                <c:ext xmlns:c16="http://schemas.microsoft.com/office/drawing/2014/chart" uri="{C3380CC4-5D6E-409C-BE32-E72D297353CC}">
                  <c16:uniqueId val="{0000003B-0DF0-4FFD-900D-5B768896788D}"/>
                </c:ext>
              </c:extLst>
            </c:dLbl>
            <c:dLbl>
              <c:idx val="5"/>
              <c:delete val="1"/>
              <c:extLst>
                <c:ext xmlns:c15="http://schemas.microsoft.com/office/drawing/2012/chart" uri="{CE6537A1-D6FC-4f65-9D91-7224C49458BB}"/>
                <c:ext xmlns:c16="http://schemas.microsoft.com/office/drawing/2014/chart" uri="{C3380CC4-5D6E-409C-BE32-E72D297353CC}">
                  <c16:uniqueId val="{0000003C-0DF0-4FFD-900D-5B768896788D}"/>
                </c:ext>
              </c:extLst>
            </c:dLbl>
            <c:dLbl>
              <c:idx val="6"/>
              <c:delete val="1"/>
              <c:extLst>
                <c:ext xmlns:c15="http://schemas.microsoft.com/office/drawing/2012/chart" uri="{CE6537A1-D6FC-4f65-9D91-7224C49458BB}"/>
                <c:ext xmlns:c16="http://schemas.microsoft.com/office/drawing/2014/chart" uri="{C3380CC4-5D6E-409C-BE32-E72D297353CC}">
                  <c16:uniqueId val="{0000003D-0DF0-4FFD-900D-5B768896788D}"/>
                </c:ext>
              </c:extLst>
            </c:dLbl>
            <c:dLbl>
              <c:idx val="7"/>
              <c:delete val="1"/>
              <c:extLst>
                <c:ext xmlns:c15="http://schemas.microsoft.com/office/drawing/2012/chart" uri="{CE6537A1-D6FC-4f65-9D91-7224C49458BB}"/>
                <c:ext xmlns:c16="http://schemas.microsoft.com/office/drawing/2014/chart" uri="{C3380CC4-5D6E-409C-BE32-E72D297353CC}">
                  <c16:uniqueId val="{0000003E-0DF0-4FFD-900D-5B768896788D}"/>
                </c:ext>
              </c:extLst>
            </c:dLbl>
            <c:dLbl>
              <c:idx val="8"/>
              <c:delete val="1"/>
              <c:extLst>
                <c:ext xmlns:c15="http://schemas.microsoft.com/office/drawing/2012/chart" uri="{CE6537A1-D6FC-4f65-9D91-7224C49458BB}"/>
                <c:ext xmlns:c16="http://schemas.microsoft.com/office/drawing/2014/chart" uri="{C3380CC4-5D6E-409C-BE32-E72D297353CC}">
                  <c16:uniqueId val="{0000003F-0DF0-4FFD-900D-5B768896788D}"/>
                </c:ext>
              </c:extLst>
            </c:dLbl>
            <c:dLbl>
              <c:idx val="9"/>
              <c:delete val="1"/>
              <c:extLst>
                <c:ext xmlns:c15="http://schemas.microsoft.com/office/drawing/2012/chart" uri="{CE6537A1-D6FC-4f65-9D91-7224C49458BB}"/>
                <c:ext xmlns:c16="http://schemas.microsoft.com/office/drawing/2014/chart" uri="{C3380CC4-5D6E-409C-BE32-E72D297353CC}">
                  <c16:uniqueId val="{00000040-0DF0-4FFD-900D-5B768896788D}"/>
                </c:ext>
              </c:extLst>
            </c:dLbl>
            <c:dLbl>
              <c:idx val="10"/>
              <c:delete val="1"/>
              <c:extLst>
                <c:ext xmlns:c15="http://schemas.microsoft.com/office/drawing/2012/chart" uri="{CE6537A1-D6FC-4f65-9D91-7224C49458BB}"/>
                <c:ext xmlns:c16="http://schemas.microsoft.com/office/drawing/2014/chart" uri="{C3380CC4-5D6E-409C-BE32-E72D297353CC}">
                  <c16:uniqueId val="{00000004-B155-4D6F-B6CC-60A6F64586F9}"/>
                </c:ext>
              </c:extLst>
            </c:dLbl>
            <c:dLbl>
              <c:idx val="11"/>
              <c:delete val="1"/>
              <c:extLst>
                <c:ext xmlns:c15="http://schemas.microsoft.com/office/drawing/2012/chart" uri="{CE6537A1-D6FC-4f65-9D91-7224C49458BB}"/>
                <c:ext xmlns:c16="http://schemas.microsoft.com/office/drawing/2014/chart" uri="{C3380CC4-5D6E-409C-BE32-E72D297353CC}">
                  <c16:uniqueId val="{00000001-82DB-48B2-9400-B9CCC2CFDCC1}"/>
                </c:ext>
              </c:extLst>
            </c:dLbl>
            <c:dLbl>
              <c:idx val="12"/>
              <c:delete val="1"/>
              <c:extLst>
                <c:ext xmlns:c15="http://schemas.microsoft.com/office/drawing/2012/chart" uri="{CE6537A1-D6FC-4f65-9D91-7224C49458BB}"/>
                <c:ext xmlns:c16="http://schemas.microsoft.com/office/drawing/2014/chart" uri="{C3380CC4-5D6E-409C-BE32-E72D297353CC}">
                  <c16:uniqueId val="{00000002-6EF7-46A1-9851-3DA90F1C8139}"/>
                </c:ext>
              </c:extLst>
            </c:dLbl>
            <c:dLbl>
              <c:idx val="13"/>
              <c:delete val="1"/>
              <c:extLst>
                <c:ext xmlns:c15="http://schemas.microsoft.com/office/drawing/2012/chart" uri="{CE6537A1-D6FC-4f65-9D91-7224C49458BB}"/>
                <c:ext xmlns:c16="http://schemas.microsoft.com/office/drawing/2014/chart" uri="{C3380CC4-5D6E-409C-BE32-E72D297353CC}">
                  <c16:uniqueId val="{00000001-CC13-40B9-892E-97930CF561A5}"/>
                </c:ext>
              </c:extLst>
            </c:dLbl>
            <c:dLbl>
              <c:idx val="14"/>
              <c:delete val="1"/>
              <c:extLst>
                <c:ext xmlns:c15="http://schemas.microsoft.com/office/drawing/2012/chart" uri="{CE6537A1-D6FC-4f65-9D91-7224C49458BB}"/>
                <c:ext xmlns:c16="http://schemas.microsoft.com/office/drawing/2014/chart" uri="{C3380CC4-5D6E-409C-BE32-E72D297353CC}">
                  <c16:uniqueId val="{00000005-A560-443E-90A5-51FF82DF3D5C}"/>
                </c:ext>
              </c:extLst>
            </c:dLbl>
            <c:dLbl>
              <c:idx val="15"/>
              <c:delete val="1"/>
              <c:extLst>
                <c:ext xmlns:c15="http://schemas.microsoft.com/office/drawing/2012/chart" uri="{CE6537A1-D6FC-4f65-9D91-7224C49458BB}"/>
                <c:ext xmlns:c16="http://schemas.microsoft.com/office/drawing/2014/chart" uri="{C3380CC4-5D6E-409C-BE32-E72D297353CC}">
                  <c16:uniqueId val="{00000001-32FF-4160-B86B-121CE8B56B5F}"/>
                </c:ext>
              </c:extLst>
            </c:dLbl>
            <c:spPr>
              <a:noFill/>
              <a:ln>
                <a:noFill/>
              </a:ln>
              <a:effectLst/>
            </c:spPr>
            <c:txPr>
              <a:bodyPr wrap="square" lIns="38100" tIns="19050" rIns="38100" bIns="19050" anchor="ctr" anchorCtr="0">
                <a:spAutoFit/>
              </a:bodyPr>
              <a:lstStyle/>
              <a:p>
                <a:pPr algn="ctr">
                  <a:defRPr lang="en-US" sz="8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[0]!FiscalYear</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[0]!SkilledCraft</c:f>
              <c:numCache>
                <c:formatCode>#,##0</c:formatCode>
                <c:ptCount val="16"/>
                <c:pt idx="0">
                  <c:v>1728</c:v>
                </c:pt>
                <c:pt idx="1">
                  <c:v>1713</c:v>
                </c:pt>
                <c:pt idx="2">
                  <c:v>1531</c:v>
                </c:pt>
                <c:pt idx="3">
                  <c:v>1616</c:v>
                </c:pt>
                <c:pt idx="4">
                  <c:v>1596</c:v>
                </c:pt>
                <c:pt idx="5">
                  <c:v>1563</c:v>
                </c:pt>
                <c:pt idx="6">
                  <c:v>1589</c:v>
                </c:pt>
                <c:pt idx="7">
                  <c:v>1616</c:v>
                </c:pt>
                <c:pt idx="8">
                  <c:v>1572</c:v>
                </c:pt>
                <c:pt idx="9">
                  <c:v>1510</c:v>
                </c:pt>
                <c:pt idx="10">
                  <c:v>1504</c:v>
                </c:pt>
                <c:pt idx="11">
                  <c:v>1521</c:v>
                </c:pt>
                <c:pt idx="12">
                  <c:v>1524</c:v>
                </c:pt>
                <c:pt idx="13">
                  <c:v>1538</c:v>
                </c:pt>
                <c:pt idx="14">
                  <c:v>1557</c:v>
                </c:pt>
                <c:pt idx="15">
                  <c:v>1579</c:v>
                </c:pt>
              </c:numCache>
            </c:numRef>
          </c:val>
          <c:extLst>
            <c:ext xmlns:c16="http://schemas.microsoft.com/office/drawing/2014/chart" uri="{C3380CC4-5D6E-409C-BE32-E72D297353CC}">
              <c16:uniqueId val="{00000041-0DF0-4FFD-900D-5B768896788D}"/>
            </c:ext>
          </c:extLst>
        </c:ser>
        <c:ser>
          <c:idx val="7"/>
          <c:order val="6"/>
          <c:tx>
            <c:strRef>
              <c:f>Factbook!$R$70</c:f>
              <c:strCache>
                <c:ptCount val="1"/>
                <c:pt idx="0">
                  <c:v>Service 
Maintenance</c:v>
                </c:pt>
              </c:strCache>
            </c:strRef>
          </c:tx>
          <c:spPr>
            <a:solidFill>
              <a:schemeClr val="accent1">
                <a:lumMod val="60000"/>
                <a:lumOff val="40000"/>
              </a:schemeClr>
            </a:solidFill>
            <a:ln>
              <a:solidFill>
                <a:schemeClr val="bg1"/>
              </a:solidFill>
            </a:ln>
          </c:spPr>
          <c:dLbls>
            <c:dLbl>
              <c:idx val="0"/>
              <c:delete val="1"/>
              <c:extLst>
                <c:ext xmlns:c15="http://schemas.microsoft.com/office/drawing/2012/chart" uri="{CE6537A1-D6FC-4f65-9D91-7224C49458BB}"/>
                <c:ext xmlns:c16="http://schemas.microsoft.com/office/drawing/2014/chart" uri="{C3380CC4-5D6E-409C-BE32-E72D297353CC}">
                  <c16:uniqueId val="{00000042-0DF0-4FFD-900D-5B768896788D}"/>
                </c:ext>
              </c:extLst>
            </c:dLbl>
            <c:dLbl>
              <c:idx val="1"/>
              <c:layout>
                <c:manualLayout>
                  <c:x val="-1.0520010809650204E-2"/>
                  <c:y val="2.9861885253707281E-3"/>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43-0DF0-4FFD-900D-5B768896788D}"/>
                </c:ext>
              </c:extLst>
            </c:dLbl>
            <c:dLbl>
              <c:idx val="2"/>
              <c:delete val="1"/>
              <c:extLst>
                <c:ext xmlns:c15="http://schemas.microsoft.com/office/drawing/2012/chart" uri="{CE6537A1-D6FC-4f65-9D91-7224C49458BB}"/>
                <c:ext xmlns:c16="http://schemas.microsoft.com/office/drawing/2014/chart" uri="{C3380CC4-5D6E-409C-BE32-E72D297353CC}">
                  <c16:uniqueId val="{00000044-0DF0-4FFD-900D-5B768896788D}"/>
                </c:ext>
              </c:extLst>
            </c:dLbl>
            <c:dLbl>
              <c:idx val="3"/>
              <c:delete val="1"/>
              <c:extLst>
                <c:ext xmlns:c15="http://schemas.microsoft.com/office/drawing/2012/chart" uri="{CE6537A1-D6FC-4f65-9D91-7224C49458BB}"/>
                <c:ext xmlns:c16="http://schemas.microsoft.com/office/drawing/2014/chart" uri="{C3380CC4-5D6E-409C-BE32-E72D297353CC}">
                  <c16:uniqueId val="{00000045-0DF0-4FFD-900D-5B768896788D}"/>
                </c:ext>
              </c:extLst>
            </c:dLbl>
            <c:dLbl>
              <c:idx val="4"/>
              <c:delete val="1"/>
              <c:extLst>
                <c:ext xmlns:c15="http://schemas.microsoft.com/office/drawing/2012/chart" uri="{CE6537A1-D6FC-4f65-9D91-7224C49458BB}"/>
                <c:ext xmlns:c16="http://schemas.microsoft.com/office/drawing/2014/chart" uri="{C3380CC4-5D6E-409C-BE32-E72D297353CC}">
                  <c16:uniqueId val="{00000046-0DF0-4FFD-900D-5B768896788D}"/>
                </c:ext>
              </c:extLst>
            </c:dLbl>
            <c:dLbl>
              <c:idx val="5"/>
              <c:delete val="1"/>
              <c:extLst>
                <c:ext xmlns:c15="http://schemas.microsoft.com/office/drawing/2012/chart" uri="{CE6537A1-D6FC-4f65-9D91-7224C49458BB}"/>
                <c:ext xmlns:c16="http://schemas.microsoft.com/office/drawing/2014/chart" uri="{C3380CC4-5D6E-409C-BE32-E72D297353CC}">
                  <c16:uniqueId val="{00000047-0DF0-4FFD-900D-5B768896788D}"/>
                </c:ext>
              </c:extLst>
            </c:dLbl>
            <c:dLbl>
              <c:idx val="6"/>
              <c:delete val="1"/>
              <c:extLst>
                <c:ext xmlns:c15="http://schemas.microsoft.com/office/drawing/2012/chart" uri="{CE6537A1-D6FC-4f65-9D91-7224C49458BB}"/>
                <c:ext xmlns:c16="http://schemas.microsoft.com/office/drawing/2014/chart" uri="{C3380CC4-5D6E-409C-BE32-E72D297353CC}">
                  <c16:uniqueId val="{00000048-0DF0-4FFD-900D-5B768896788D}"/>
                </c:ext>
              </c:extLst>
            </c:dLbl>
            <c:dLbl>
              <c:idx val="7"/>
              <c:delete val="1"/>
              <c:extLst>
                <c:ext xmlns:c15="http://schemas.microsoft.com/office/drawing/2012/chart" uri="{CE6537A1-D6FC-4f65-9D91-7224C49458BB}"/>
                <c:ext xmlns:c16="http://schemas.microsoft.com/office/drawing/2014/chart" uri="{C3380CC4-5D6E-409C-BE32-E72D297353CC}">
                  <c16:uniqueId val="{00000049-0DF0-4FFD-900D-5B768896788D}"/>
                </c:ext>
              </c:extLst>
            </c:dLbl>
            <c:dLbl>
              <c:idx val="8"/>
              <c:delete val="1"/>
              <c:extLst>
                <c:ext xmlns:c15="http://schemas.microsoft.com/office/drawing/2012/chart" uri="{CE6537A1-D6FC-4f65-9D91-7224C49458BB}"/>
                <c:ext xmlns:c16="http://schemas.microsoft.com/office/drawing/2014/chart" uri="{C3380CC4-5D6E-409C-BE32-E72D297353CC}">
                  <c16:uniqueId val="{0000004A-0DF0-4FFD-900D-5B768896788D}"/>
                </c:ext>
              </c:extLst>
            </c:dLbl>
            <c:dLbl>
              <c:idx val="9"/>
              <c:delete val="1"/>
              <c:extLst>
                <c:ext xmlns:c15="http://schemas.microsoft.com/office/drawing/2012/chart" uri="{CE6537A1-D6FC-4f65-9D91-7224C49458BB}"/>
                <c:ext xmlns:c16="http://schemas.microsoft.com/office/drawing/2014/chart" uri="{C3380CC4-5D6E-409C-BE32-E72D297353CC}">
                  <c16:uniqueId val="{0000004B-0DF0-4FFD-900D-5B768896788D}"/>
                </c:ext>
              </c:extLst>
            </c:dLbl>
            <c:dLbl>
              <c:idx val="10"/>
              <c:delete val="1"/>
              <c:extLst>
                <c:ext xmlns:c15="http://schemas.microsoft.com/office/drawing/2012/chart" uri="{CE6537A1-D6FC-4f65-9D91-7224C49458BB}"/>
                <c:ext xmlns:c16="http://schemas.microsoft.com/office/drawing/2014/chart" uri="{C3380CC4-5D6E-409C-BE32-E72D297353CC}">
                  <c16:uniqueId val="{00000006-B155-4D6F-B6CC-60A6F64586F9}"/>
                </c:ext>
              </c:extLst>
            </c:dLbl>
            <c:dLbl>
              <c:idx val="11"/>
              <c:delete val="1"/>
              <c:extLst>
                <c:ext xmlns:c15="http://schemas.microsoft.com/office/drawing/2012/chart" uri="{CE6537A1-D6FC-4f65-9D91-7224C49458BB}"/>
                <c:ext xmlns:c16="http://schemas.microsoft.com/office/drawing/2014/chart" uri="{C3380CC4-5D6E-409C-BE32-E72D297353CC}">
                  <c16:uniqueId val="{00000000-82DB-48B2-9400-B9CCC2CFDCC1}"/>
                </c:ext>
              </c:extLst>
            </c:dLbl>
            <c:dLbl>
              <c:idx val="12"/>
              <c:delete val="1"/>
              <c:extLst>
                <c:ext xmlns:c15="http://schemas.microsoft.com/office/drawing/2012/chart" uri="{CE6537A1-D6FC-4f65-9D91-7224C49458BB}"/>
                <c:ext xmlns:c16="http://schemas.microsoft.com/office/drawing/2014/chart" uri="{C3380CC4-5D6E-409C-BE32-E72D297353CC}">
                  <c16:uniqueId val="{00000001-6EF7-46A1-9851-3DA90F1C8139}"/>
                </c:ext>
              </c:extLst>
            </c:dLbl>
            <c:dLbl>
              <c:idx val="13"/>
              <c:delete val="1"/>
              <c:extLst>
                <c:ext xmlns:c15="http://schemas.microsoft.com/office/drawing/2012/chart" uri="{CE6537A1-D6FC-4f65-9D91-7224C49458BB}"/>
                <c:ext xmlns:c16="http://schemas.microsoft.com/office/drawing/2014/chart" uri="{C3380CC4-5D6E-409C-BE32-E72D297353CC}">
                  <c16:uniqueId val="{00000000-CC13-40B9-892E-97930CF561A5}"/>
                </c:ext>
              </c:extLst>
            </c:dLbl>
            <c:dLbl>
              <c:idx val="14"/>
              <c:delete val="1"/>
              <c:extLst>
                <c:ext xmlns:c15="http://schemas.microsoft.com/office/drawing/2012/chart" uri="{CE6537A1-D6FC-4f65-9D91-7224C49458BB}"/>
                <c:ext xmlns:c16="http://schemas.microsoft.com/office/drawing/2014/chart" uri="{C3380CC4-5D6E-409C-BE32-E72D297353CC}">
                  <c16:uniqueId val="{00000006-A560-443E-90A5-51FF82DF3D5C}"/>
                </c:ext>
              </c:extLst>
            </c:dLbl>
            <c:dLbl>
              <c:idx val="15"/>
              <c:delete val="1"/>
              <c:extLst>
                <c:ext xmlns:c15="http://schemas.microsoft.com/office/drawing/2012/chart" uri="{CE6537A1-D6FC-4f65-9D91-7224C49458BB}"/>
                <c:ext xmlns:c16="http://schemas.microsoft.com/office/drawing/2014/chart" uri="{C3380CC4-5D6E-409C-BE32-E72D297353CC}">
                  <c16:uniqueId val="{00000000-32FF-4160-B86B-121CE8B56B5F}"/>
                </c:ext>
              </c:extLst>
            </c:dLbl>
            <c:spPr>
              <a:noFill/>
              <a:ln>
                <a:noFill/>
              </a:ln>
              <a:effectLst/>
            </c:spPr>
            <c:txPr>
              <a:bodyPr anchorCtr="0"/>
              <a:lstStyle/>
              <a:p>
                <a:pPr algn="l">
                  <a:defRPr sz="800" b="0">
                    <a:solidFill>
                      <a:schemeClr val="bg1"/>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[0]!FiscalYear</c:f>
              <c:numCache>
                <c:formatCode>0</c:formatCode>
                <c:ptCount val="16"/>
                <c:pt idx="0">
                  <c:v>2008</c:v>
                </c:pt>
                <c:pt idx="1">
                  <c:v>2009</c:v>
                </c:pt>
                <c:pt idx="2">
                  <c:v>2010</c:v>
                </c:pt>
                <c:pt idx="3">
                  <c:v>2011</c:v>
                </c:pt>
                <c:pt idx="4">
                  <c:v>2012</c:v>
                </c:pt>
                <c:pt idx="5">
                  <c:v>2013</c:v>
                </c:pt>
                <c:pt idx="6">
                  <c:v>2014</c:v>
                </c:pt>
                <c:pt idx="7">
                  <c:v>2015</c:v>
                </c:pt>
                <c:pt idx="8">
                  <c:v>2016</c:v>
                </c:pt>
                <c:pt idx="9">
                  <c:v>2017</c:v>
                </c:pt>
                <c:pt idx="10">
                  <c:v>2018</c:v>
                </c:pt>
                <c:pt idx="11">
                  <c:v>2019</c:v>
                </c:pt>
                <c:pt idx="12">
                  <c:v>2020</c:v>
                </c:pt>
                <c:pt idx="13">
                  <c:v>2021</c:v>
                </c:pt>
                <c:pt idx="14">
                  <c:v>2022</c:v>
                </c:pt>
                <c:pt idx="15">
                  <c:v>2023</c:v>
                </c:pt>
              </c:numCache>
            </c:numRef>
          </c:cat>
          <c:val>
            <c:numRef>
              <c:f>[0]!ServiceMaintenance</c:f>
              <c:numCache>
                <c:formatCode>#,##0</c:formatCode>
                <c:ptCount val="16"/>
                <c:pt idx="0">
                  <c:v>1971</c:v>
                </c:pt>
                <c:pt idx="1">
                  <c:v>1969</c:v>
                </c:pt>
                <c:pt idx="2">
                  <c:v>1952</c:v>
                </c:pt>
                <c:pt idx="3">
                  <c:v>1996</c:v>
                </c:pt>
                <c:pt idx="4">
                  <c:v>1979</c:v>
                </c:pt>
                <c:pt idx="5">
                  <c:v>1880</c:v>
                </c:pt>
                <c:pt idx="6">
                  <c:v>1981</c:v>
                </c:pt>
                <c:pt idx="7">
                  <c:v>2048</c:v>
                </c:pt>
                <c:pt idx="8">
                  <c:v>1989</c:v>
                </c:pt>
                <c:pt idx="9">
                  <c:v>1839</c:v>
                </c:pt>
                <c:pt idx="10">
                  <c:v>1798</c:v>
                </c:pt>
                <c:pt idx="11">
                  <c:v>1766</c:v>
                </c:pt>
                <c:pt idx="12">
                  <c:v>1768</c:v>
                </c:pt>
                <c:pt idx="13">
                  <c:v>1638</c:v>
                </c:pt>
                <c:pt idx="14">
                  <c:v>1495</c:v>
                </c:pt>
                <c:pt idx="15">
                  <c:v>1469</c:v>
                </c:pt>
              </c:numCache>
            </c:numRef>
          </c:val>
          <c:extLst>
            <c:ext xmlns:c16="http://schemas.microsoft.com/office/drawing/2014/chart" uri="{C3380CC4-5D6E-409C-BE32-E72D297353CC}">
              <c16:uniqueId val="{0000004C-0DF0-4FFD-900D-5B768896788D}"/>
            </c:ext>
          </c:extLst>
        </c:ser>
        <c:dLbls>
          <c:showLegendKey val="0"/>
          <c:showVal val="0"/>
          <c:showCatName val="0"/>
          <c:showSerName val="0"/>
          <c:showPercent val="0"/>
          <c:showBubbleSize val="0"/>
        </c:dLbls>
        <c:axId val="317523072"/>
        <c:axId val="317524608"/>
      </c:areaChart>
      <c:catAx>
        <c:axId val="317523072"/>
        <c:scaling>
          <c:orientation val="minMax"/>
        </c:scaling>
        <c:delete val="0"/>
        <c:axPos val="b"/>
        <c:numFmt formatCode="0" sourceLinked="1"/>
        <c:majorTickMark val="none"/>
        <c:minorTickMark val="none"/>
        <c:tickLblPos val="nextTo"/>
        <c:txPr>
          <a:bodyPr/>
          <a:lstStyle/>
          <a:p>
            <a:pPr>
              <a:defRPr>
                <a:solidFill>
                  <a:schemeClr val="tx1">
                    <a:lumMod val="75000"/>
                    <a:lumOff val="25000"/>
                  </a:schemeClr>
                </a:solidFill>
              </a:defRPr>
            </a:pPr>
            <a:endParaRPr lang="en-US"/>
          </a:p>
        </c:txPr>
        <c:crossAx val="317524608"/>
        <c:crosses val="autoZero"/>
        <c:auto val="1"/>
        <c:lblAlgn val="ctr"/>
        <c:lblOffset val="100"/>
        <c:noMultiLvlLbl val="0"/>
      </c:catAx>
      <c:valAx>
        <c:axId val="317524608"/>
        <c:scaling>
          <c:orientation val="minMax"/>
          <c:max val="21000"/>
          <c:min val="0"/>
        </c:scaling>
        <c:delete val="0"/>
        <c:axPos val="l"/>
        <c:numFmt formatCode="#,###" sourceLinked="0"/>
        <c:majorTickMark val="out"/>
        <c:minorTickMark val="none"/>
        <c:tickLblPos val="nextTo"/>
        <c:txPr>
          <a:bodyPr/>
          <a:lstStyle/>
          <a:p>
            <a:pPr>
              <a:defRPr>
                <a:solidFill>
                  <a:schemeClr val="tx1">
                    <a:lumMod val="75000"/>
                    <a:lumOff val="25000"/>
                  </a:schemeClr>
                </a:solidFill>
              </a:defRPr>
            </a:pPr>
            <a:endParaRPr lang="en-US"/>
          </a:p>
        </c:txPr>
        <c:crossAx val="317523072"/>
        <c:crosses val="autoZero"/>
        <c:crossBetween val="midCat"/>
      </c:valAx>
      <c:spPr>
        <a:ln>
          <a:solidFill>
            <a:schemeClr val="bg1"/>
          </a:solidFill>
        </a:ln>
      </c:spPr>
    </c:plotArea>
    <c:plotVisOnly val="1"/>
    <c:dispBlanksAs val="zero"/>
    <c:showDLblsOverMax val="0"/>
  </c:chart>
  <c:spPr>
    <a:ln>
      <a:noFill/>
    </a:ln>
  </c:spPr>
  <c:txPr>
    <a:bodyPr/>
    <a:lstStyle/>
    <a:p>
      <a:pPr>
        <a:defRPr sz="900">
          <a:latin typeface="Arial" panose="020B0604020202020204" pitchFamily="34" charset="0"/>
          <a:cs typeface="Arial" panose="020B0604020202020204" pitchFamily="34" charset="0"/>
        </a:defRPr>
      </a:pPr>
      <a:endParaRPr lang="en-US"/>
    </a:p>
  </c:txPr>
  <c:printSettings>
    <c:headerFooter>
      <c:oddFooter>&amp;L&amp;8Source:  Department of Administrative Services
LSA Staff Contact:  Xavier Leonard (515.725.0509) xavier.leonard@legis.iowa.gov
&amp;C&amp;G
&amp;R&amp;G</c:oddFooter>
    </c:headerFooter>
    <c:pageMargins b="0.75" l="0.7" r="0.7" t="0.75" header="0.3" footer="0.3"/>
    <c:pageSetup orientation="portrait"/>
  </c:printSettings>
</c:chartSpace>
</file>

<file path=xl/theme/theme1.xml><?xml version="1.0" encoding="utf-8"?>
<a:theme xmlns:a="http://schemas.openxmlformats.org/drawingml/2006/main" name="Office Theme">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sheet2.xml><?xml version="1.0" encoding="utf-8"?>
<worksheet xmlns="http://schemas.openxmlformats.org/spreadsheetml/2006/main" xmlns:mc="http://schemas.openxmlformats.org/markup-compatibility/2006" xmlns:r="http://schemas.openxmlformats.org/officeDocument/2006/relationships"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01"/>
  <sheetViews>
    <sheetView workbookViewId="0">
      <pane activePane="bottomLeft" state="frozen" topLeftCell="A2" ySplit="1"/>
      <selection activeCell="B22" pane="bottomLeft" sqref="B22"/>
    </sheetView>
  </sheetViews>
  <sheetFormatPr defaultRowHeight="12" x14ac:dyDescent="0.2"/>
  <cols>
    <col min="1" max="1" style="20" width="9.0" collapsed="false"/>
    <col min="2" max="2" customWidth="true" style="17" width="23.140625" collapsed="false"/>
    <col min="3" max="3" bestFit="true" customWidth="true" style="17" width="12.0" collapsed="false"/>
    <col min="4" max="4" bestFit="true" customWidth="true" style="17" width="10.7109375" collapsed="false"/>
    <col min="5" max="5" bestFit="true" customWidth="true" style="17" width="23.28515625" collapsed="false"/>
    <col min="6" max="6" bestFit="true" customWidth="true" style="17" width="19.42578125" collapsed="false"/>
    <col min="7" max="7" bestFit="true" customWidth="true" style="17" width="10.5703125" collapsed="false"/>
    <col min="8" max="8" bestFit="true" customWidth="true" style="17" width="18.0" collapsed="false"/>
    <col min="9" max="9" customWidth="true" style="17" width="16.7109375" collapsed="false"/>
    <col min="12" max="12" customWidth="true" width="19.5703125" collapsed="false"/>
  </cols>
  <sheetData>
    <row r="1" spans="1:14" x14ac:dyDescent="0.2">
      <c r="A1" s="20" t="s">
        <v>7</v>
      </c>
      <c r="B1" s="17" t="s">
        <v>8</v>
      </c>
      <c r="C1" s="17" t="s">
        <v>0</v>
      </c>
      <c r="D1" s="17" t="s">
        <v>1</v>
      </c>
      <c r="E1" s="17" t="s">
        <v>21</v>
      </c>
      <c r="F1" s="17" t="s">
        <v>9</v>
      </c>
      <c r="G1" s="17" t="s">
        <v>10</v>
      </c>
      <c r="H1" s="17" t="s">
        <v>11</v>
      </c>
      <c r="I1" s="19" t="s">
        <v>14</v>
      </c>
    </row>
    <row r="2" spans="1:14" x14ac:dyDescent="0.2">
      <c r="A2" s="20">
        <v>2008</v>
      </c>
      <c r="B2" s="18">
        <v>1837</v>
      </c>
      <c r="C2" s="18">
        <v>7191</v>
      </c>
      <c r="D2" s="18">
        <v>2387</v>
      </c>
      <c r="E2" s="18">
        <v>3203</v>
      </c>
      <c r="F2" s="18">
        <v>2235</v>
      </c>
      <c r="G2" s="18">
        <v>1728</v>
      </c>
      <c r="H2" s="18">
        <v>1971</v>
      </c>
      <c r="I2" s="18">
        <f ref="I2:I33" si="0" t="shared">IF(B2&gt;0,SUM(B2:H2),"")</f>
        <v>20552</v>
      </c>
    </row>
    <row r="3" spans="1:14" x14ac:dyDescent="0.2">
      <c r="A3" s="21">
        <v>2009</v>
      </c>
      <c r="B3" s="18">
        <v>1847</v>
      </c>
      <c r="C3" s="18">
        <v>7262</v>
      </c>
      <c r="D3" s="18">
        <v>2480</v>
      </c>
      <c r="E3" s="18">
        <v>3073</v>
      </c>
      <c r="F3" s="18">
        <v>2171</v>
      </c>
      <c r="G3" s="18">
        <v>1713</v>
      </c>
      <c r="H3" s="18">
        <v>1969</v>
      </c>
      <c r="I3" s="18">
        <f si="0" t="shared"/>
        <v>20515</v>
      </c>
    </row>
    <row r="4" spans="1:14" x14ac:dyDescent="0.2">
      <c r="A4" s="21">
        <v>2010</v>
      </c>
      <c r="B4" s="18">
        <v>1404</v>
      </c>
      <c r="C4" s="18">
        <v>6805</v>
      </c>
      <c r="D4" s="18">
        <v>2096</v>
      </c>
      <c r="E4" s="18">
        <v>2863</v>
      </c>
      <c r="F4" s="18">
        <v>1793</v>
      </c>
      <c r="G4" s="18">
        <v>1531</v>
      </c>
      <c r="H4" s="18">
        <v>1952</v>
      </c>
      <c r="I4" s="18">
        <f si="0" t="shared"/>
        <v>18444</v>
      </c>
    </row>
    <row r="5" spans="1:14" x14ac:dyDescent="0.2">
      <c r="A5" s="20">
        <v>2011</v>
      </c>
      <c r="B5" s="18">
        <v>1445</v>
      </c>
      <c r="C5" s="18">
        <v>7090</v>
      </c>
      <c r="D5" s="18">
        <v>2148</v>
      </c>
      <c r="E5" s="18">
        <v>2889</v>
      </c>
      <c r="F5" s="18">
        <v>1825</v>
      </c>
      <c r="G5" s="18">
        <v>1616</v>
      </c>
      <c r="H5" s="18">
        <v>1996</v>
      </c>
      <c r="I5" s="18">
        <f si="0" t="shared"/>
        <v>19009</v>
      </c>
    </row>
    <row r="6" spans="1:14" x14ac:dyDescent="0.2">
      <c r="A6" s="20">
        <v>2012</v>
      </c>
      <c r="B6" s="18">
        <v>1437</v>
      </c>
      <c r="C6" s="18">
        <v>6901</v>
      </c>
      <c r="D6" s="18">
        <v>2128</v>
      </c>
      <c r="E6" s="18">
        <v>2811</v>
      </c>
      <c r="F6" s="18">
        <v>1756</v>
      </c>
      <c r="G6" s="18">
        <v>1596</v>
      </c>
      <c r="H6" s="18">
        <v>1979</v>
      </c>
      <c r="I6" s="18">
        <f si="0" t="shared"/>
        <v>18608</v>
      </c>
    </row>
    <row r="7" spans="1:14" x14ac:dyDescent="0.2">
      <c r="A7" s="20">
        <v>2013</v>
      </c>
      <c r="B7" s="18">
        <v>1429</v>
      </c>
      <c r="C7" s="18">
        <v>6798</v>
      </c>
      <c r="D7" s="18">
        <v>2070</v>
      </c>
      <c r="E7" s="18">
        <v>2767</v>
      </c>
      <c r="F7" s="18">
        <v>1676</v>
      </c>
      <c r="G7" s="18">
        <v>1563</v>
      </c>
      <c r="H7" s="18">
        <v>1880</v>
      </c>
      <c r="I7" s="18">
        <f si="0" t="shared"/>
        <v>18183</v>
      </c>
    </row>
    <row r="8" spans="1:14" x14ac:dyDescent="0.2">
      <c r="A8" s="20">
        <v>2014</v>
      </c>
      <c r="B8" s="18">
        <v>2676</v>
      </c>
      <c r="C8" s="18">
        <v>4963</v>
      </c>
      <c r="D8" s="18">
        <v>828</v>
      </c>
      <c r="E8" s="18">
        <v>2511</v>
      </c>
      <c r="F8" s="18">
        <v>3295</v>
      </c>
      <c r="G8" s="18">
        <v>1589</v>
      </c>
      <c r="H8" s="18">
        <v>1981</v>
      </c>
      <c r="I8" s="18">
        <f si="0" t="shared"/>
        <v>17843</v>
      </c>
    </row>
    <row r="9" spans="1:14" x14ac:dyDescent="0.2">
      <c r="A9" s="20">
        <v>2015</v>
      </c>
      <c r="B9" s="18">
        <v>2630</v>
      </c>
      <c r="C9" s="18">
        <v>4853</v>
      </c>
      <c r="D9" s="18">
        <v>827</v>
      </c>
      <c r="E9" s="18">
        <v>2409</v>
      </c>
      <c r="F9" s="18">
        <v>3280</v>
      </c>
      <c r="G9" s="18">
        <v>1616</v>
      </c>
      <c r="H9" s="18">
        <v>2048</v>
      </c>
      <c r="I9" s="18">
        <f si="0" t="shared"/>
        <v>17663</v>
      </c>
    </row>
    <row r="10" spans="1:14" x14ac:dyDescent="0.2">
      <c r="A10" s="20">
        <v>2016</v>
      </c>
      <c r="B10" s="17">
        <v>2583</v>
      </c>
      <c r="C10" s="17">
        <v>4747</v>
      </c>
      <c r="D10" s="17">
        <v>800</v>
      </c>
      <c r="E10" s="17">
        <v>2355</v>
      </c>
      <c r="F10" s="17">
        <v>3182</v>
      </c>
      <c r="G10" s="17">
        <v>1572</v>
      </c>
      <c r="H10" s="17">
        <v>1989</v>
      </c>
      <c r="I10" s="18">
        <f si="0" t="shared"/>
        <v>17228</v>
      </c>
    </row>
    <row r="11" spans="1:14" x14ac:dyDescent="0.2">
      <c r="A11" s="20">
        <v>2017</v>
      </c>
      <c r="B11" s="17">
        <v>2570</v>
      </c>
      <c r="C11" s="17">
        <v>4657</v>
      </c>
      <c r="D11" s="17">
        <v>757</v>
      </c>
      <c r="E11" s="17">
        <v>2276</v>
      </c>
      <c r="F11" s="17">
        <v>3010</v>
      </c>
      <c r="G11" s="17">
        <v>1510</v>
      </c>
      <c r="H11" s="17">
        <v>1839</v>
      </c>
      <c r="I11" s="18">
        <f si="0" t="shared"/>
        <v>16619</v>
      </c>
    </row>
    <row r="12" spans="1:14" x14ac:dyDescent="0.2">
      <c r="A12" s="20">
        <v>2018</v>
      </c>
      <c r="B12" s="17">
        <v>2515</v>
      </c>
      <c r="C12" s="17">
        <v>4456</v>
      </c>
      <c r="D12" s="17">
        <v>741</v>
      </c>
      <c r="E12" s="17">
        <v>2237</v>
      </c>
      <c r="F12" s="17">
        <v>2831</v>
      </c>
      <c r="G12" s="17">
        <v>1504</v>
      </c>
      <c r="H12" s="17">
        <v>1798</v>
      </c>
      <c r="I12" s="18">
        <f si="0" t="shared"/>
        <v>16082</v>
      </c>
    </row>
    <row r="13" spans="1:14" x14ac:dyDescent="0.2">
      <c r="A13" s="20">
        <v>2019</v>
      </c>
      <c r="B13" s="17">
        <v>2489</v>
      </c>
      <c r="C13" s="17">
        <v>4575</v>
      </c>
      <c r="D13" s="17">
        <v>756</v>
      </c>
      <c r="E13" s="17">
        <v>2293</v>
      </c>
      <c r="F13" s="17">
        <v>2773</v>
      </c>
      <c r="G13" s="17">
        <v>1521</v>
      </c>
      <c r="H13" s="17">
        <v>1766</v>
      </c>
      <c r="I13" s="18">
        <f si="0" t="shared"/>
        <v>16173</v>
      </c>
      <c r="L13" t="s">
        <v>5</v>
      </c>
      <c r="M13">
        <v>1404</v>
      </c>
      <c r="N13">
        <v>2570</v>
      </c>
    </row>
    <row r="14" spans="1:14" x14ac:dyDescent="0.2">
      <c r="A14" s="20">
        <v>2020</v>
      </c>
      <c r="B14" s="17">
        <v>2558</v>
      </c>
      <c r="C14" s="17">
        <v>4657</v>
      </c>
      <c r="D14" s="17">
        <v>773</v>
      </c>
      <c r="E14" s="17">
        <v>2337</v>
      </c>
      <c r="F14" s="17">
        <v>2805</v>
      </c>
      <c r="G14" s="17">
        <v>1524</v>
      </c>
      <c r="H14" s="17">
        <v>1768</v>
      </c>
      <c r="I14" s="18">
        <f si="0" t="shared"/>
        <v>16422</v>
      </c>
      <c r="L14" t="s">
        <v>0</v>
      </c>
      <c r="M14">
        <v>6805</v>
      </c>
      <c r="N14">
        <v>4657</v>
      </c>
    </row>
    <row r="15" spans="1:14" x14ac:dyDescent="0.2">
      <c r="A15" s="20">
        <v>2021</v>
      </c>
      <c r="B15" s="17">
        <v>2659</v>
      </c>
      <c r="C15" s="17">
        <v>4728</v>
      </c>
      <c r="D15" s="17">
        <v>744</v>
      </c>
      <c r="E15" s="17">
        <v>2258</v>
      </c>
      <c r="F15" s="17">
        <v>2833</v>
      </c>
      <c r="G15" s="17">
        <v>1538</v>
      </c>
      <c r="H15" s="17">
        <v>1638</v>
      </c>
      <c r="I15" s="18">
        <f si="0" t="shared"/>
        <v>16398</v>
      </c>
      <c r="L15" t="s">
        <v>1</v>
      </c>
      <c r="M15">
        <v>2096</v>
      </c>
      <c r="N15">
        <v>757</v>
      </c>
    </row>
    <row r="16" spans="1:14" x14ac:dyDescent="0.2">
      <c r="A16" s="20">
        <v>2022</v>
      </c>
      <c r="B16" s="17">
        <v>2752</v>
      </c>
      <c r="C16" s="17">
        <v>4694</v>
      </c>
      <c r="D16" s="17">
        <v>756</v>
      </c>
      <c r="E16" s="17">
        <v>2264</v>
      </c>
      <c r="F16" s="17">
        <v>2785</v>
      </c>
      <c r="G16" s="17">
        <v>1557</v>
      </c>
      <c r="H16" s="17">
        <v>1495</v>
      </c>
      <c r="I16" s="18">
        <f si="0" t="shared"/>
        <v>16303</v>
      </c>
      <c r="L16" t="s">
        <v>21</v>
      </c>
      <c r="M16">
        <v>2863</v>
      </c>
      <c r="N16">
        <v>2276</v>
      </c>
    </row>
    <row r="17" spans="1:14" x14ac:dyDescent="0.2">
      <c r="A17" s="20">
        <v>2023</v>
      </c>
      <c r="B17" s="17">
        <v>3010</v>
      </c>
      <c r="C17" s="17">
        <v>4858</v>
      </c>
      <c r="D17" s="17">
        <v>751</v>
      </c>
      <c r="E17" s="17">
        <v>2562</v>
      </c>
      <c r="F17" s="17">
        <v>2872</v>
      </c>
      <c r="G17" s="17">
        <v>1579</v>
      </c>
      <c r="H17" s="17">
        <v>1469</v>
      </c>
      <c r="I17" s="18">
        <f si="0" t="shared"/>
        <v>17101</v>
      </c>
      <c r="L17" t="s">
        <v>6</v>
      </c>
      <c r="M17">
        <v>1793</v>
      </c>
      <c r="N17">
        <v>3010</v>
      </c>
    </row>
    <row r="18" spans="1:14" x14ac:dyDescent="0.2">
      <c r="I18" s="18" t="str">
        <f si="0" t="shared"/>
        <v/>
      </c>
      <c r="L18" t="s">
        <v>2</v>
      </c>
      <c r="M18">
        <v>1531</v>
      </c>
      <c r="N18">
        <v>1510</v>
      </c>
    </row>
    <row r="19" spans="1:14" x14ac:dyDescent="0.2">
      <c r="I19" s="18" t="str">
        <f si="0" t="shared"/>
        <v/>
      </c>
      <c r="L19" t="s">
        <v>3</v>
      </c>
      <c r="M19">
        <v>1952</v>
      </c>
      <c r="N19">
        <v>1839</v>
      </c>
    </row>
    <row r="20" spans="1:14" x14ac:dyDescent="0.2">
      <c r="I20" s="18" t="str">
        <f si="0" t="shared"/>
        <v/>
      </c>
      <c r="L20" t="s">
        <v>4</v>
      </c>
      <c r="M20">
        <v>18444</v>
      </c>
      <c r="N20">
        <v>16619</v>
      </c>
    </row>
    <row r="21" spans="1:14" x14ac:dyDescent="0.2">
      <c r="I21" s="18" t="str">
        <f si="0" t="shared"/>
        <v/>
      </c>
    </row>
    <row r="22" spans="1:14" x14ac:dyDescent="0.2">
      <c r="I22" s="18" t="str">
        <f si="0" t="shared"/>
        <v/>
      </c>
    </row>
    <row r="23" spans="1:14" x14ac:dyDescent="0.2">
      <c r="I23" s="18" t="str">
        <f si="0" t="shared"/>
        <v/>
      </c>
    </row>
    <row r="24" spans="1:14" x14ac:dyDescent="0.2">
      <c r="I24" s="18" t="str">
        <f si="0" t="shared"/>
        <v/>
      </c>
    </row>
    <row r="25" spans="1:14" x14ac:dyDescent="0.2">
      <c r="I25" s="18" t="str">
        <f si="0" t="shared"/>
        <v/>
      </c>
    </row>
    <row r="26" spans="1:14" x14ac:dyDescent="0.2">
      <c r="I26" s="18" t="str">
        <f si="0" t="shared"/>
        <v/>
      </c>
    </row>
    <row r="27" spans="1:14" x14ac:dyDescent="0.2">
      <c r="I27" s="18" t="str">
        <f si="0" t="shared"/>
        <v/>
      </c>
    </row>
    <row r="28" spans="1:14" x14ac:dyDescent="0.2">
      <c r="I28" s="18" t="str">
        <f si="0" t="shared"/>
        <v/>
      </c>
    </row>
    <row r="29" spans="1:14" x14ac:dyDescent="0.2">
      <c r="I29" s="18" t="str">
        <f si="0" t="shared"/>
        <v/>
      </c>
    </row>
    <row r="30" spans="1:14" x14ac:dyDescent="0.2">
      <c r="I30" s="18" t="str">
        <f si="0" t="shared"/>
        <v/>
      </c>
    </row>
    <row r="31" spans="1:14" x14ac:dyDescent="0.2">
      <c r="I31" s="18" t="str">
        <f si="0" t="shared"/>
        <v/>
      </c>
    </row>
    <row r="32" spans="1:14" x14ac:dyDescent="0.2">
      <c r="I32" s="18" t="str">
        <f si="0" t="shared"/>
        <v/>
      </c>
    </row>
    <row r="33" spans="9:9" x14ac:dyDescent="0.2">
      <c r="I33" s="18" t="str">
        <f si="0" t="shared"/>
        <v/>
      </c>
    </row>
    <row r="34" spans="9:9" x14ac:dyDescent="0.2">
      <c r="I34" s="18" t="str">
        <f ref="I34:I65" si="1" t="shared">IF(B34&gt;0,SUM(B34:H34),"")</f>
        <v/>
      </c>
    </row>
    <row r="35" spans="9:9" x14ac:dyDescent="0.2">
      <c r="I35" s="18" t="str">
        <f si="1" t="shared"/>
        <v/>
      </c>
    </row>
    <row r="36" spans="9:9" x14ac:dyDescent="0.2">
      <c r="I36" s="18" t="str">
        <f si="1" t="shared"/>
        <v/>
      </c>
    </row>
    <row r="37" spans="9:9" x14ac:dyDescent="0.2">
      <c r="I37" s="18" t="str">
        <f si="1" t="shared"/>
        <v/>
      </c>
    </row>
    <row r="38" spans="9:9" x14ac:dyDescent="0.2">
      <c r="I38" s="18" t="str">
        <f si="1" t="shared"/>
        <v/>
      </c>
    </row>
    <row r="39" spans="9:9" x14ac:dyDescent="0.2">
      <c r="I39" s="18" t="str">
        <f si="1" t="shared"/>
        <v/>
      </c>
    </row>
    <row r="40" spans="9:9" x14ac:dyDescent="0.2">
      <c r="I40" s="18" t="str">
        <f si="1" t="shared"/>
        <v/>
      </c>
    </row>
    <row r="41" spans="9:9" x14ac:dyDescent="0.2">
      <c r="I41" s="18" t="str">
        <f si="1" t="shared"/>
        <v/>
      </c>
    </row>
    <row r="42" spans="9:9" x14ac:dyDescent="0.2">
      <c r="I42" s="18" t="str">
        <f si="1" t="shared"/>
        <v/>
      </c>
    </row>
    <row r="43" spans="9:9" x14ac:dyDescent="0.2">
      <c r="I43" s="18" t="str">
        <f si="1" t="shared"/>
        <v/>
      </c>
    </row>
    <row r="44" spans="9:9" x14ac:dyDescent="0.2">
      <c r="I44" s="18" t="str">
        <f si="1" t="shared"/>
        <v/>
      </c>
    </row>
    <row r="45" spans="9:9" x14ac:dyDescent="0.2">
      <c r="I45" s="18" t="str">
        <f si="1" t="shared"/>
        <v/>
      </c>
    </row>
    <row r="46" spans="9:9" x14ac:dyDescent="0.2">
      <c r="I46" s="18" t="str">
        <f si="1" t="shared"/>
        <v/>
      </c>
    </row>
    <row r="47" spans="9:9" x14ac:dyDescent="0.2">
      <c r="I47" s="18" t="str">
        <f si="1" t="shared"/>
        <v/>
      </c>
    </row>
    <row r="48" spans="9:9" x14ac:dyDescent="0.2">
      <c r="I48" s="18" t="str">
        <f si="1" t="shared"/>
        <v/>
      </c>
    </row>
    <row r="49" spans="9:9" x14ac:dyDescent="0.2">
      <c r="I49" s="18" t="str">
        <f si="1" t="shared"/>
        <v/>
      </c>
    </row>
    <row r="50" spans="9:9" x14ac:dyDescent="0.2">
      <c r="I50" s="18" t="str">
        <f si="1" t="shared"/>
        <v/>
      </c>
    </row>
    <row r="51" spans="9:9" x14ac:dyDescent="0.2">
      <c r="I51" s="18" t="str">
        <f si="1" t="shared"/>
        <v/>
      </c>
    </row>
    <row r="52" spans="9:9" x14ac:dyDescent="0.2">
      <c r="I52" s="18" t="str">
        <f si="1" t="shared"/>
        <v/>
      </c>
    </row>
    <row r="53" spans="9:9" x14ac:dyDescent="0.2">
      <c r="I53" s="18" t="str">
        <f si="1" t="shared"/>
        <v/>
      </c>
    </row>
    <row r="54" spans="9:9" x14ac:dyDescent="0.2">
      <c r="I54" s="18" t="str">
        <f si="1" t="shared"/>
        <v/>
      </c>
    </row>
    <row r="55" spans="9:9" x14ac:dyDescent="0.2">
      <c r="I55" s="18" t="str">
        <f si="1" t="shared"/>
        <v/>
      </c>
    </row>
    <row r="56" spans="9:9" x14ac:dyDescent="0.2">
      <c r="I56" s="18" t="str">
        <f si="1" t="shared"/>
        <v/>
      </c>
    </row>
    <row r="57" spans="9:9" x14ac:dyDescent="0.2">
      <c r="I57" s="18" t="str">
        <f si="1" t="shared"/>
        <v/>
      </c>
    </row>
    <row r="58" spans="9:9" x14ac:dyDescent="0.2">
      <c r="I58" s="18" t="str">
        <f si="1" t="shared"/>
        <v/>
      </c>
    </row>
    <row r="59" spans="9:9" x14ac:dyDescent="0.2">
      <c r="I59" s="18" t="str">
        <f si="1" t="shared"/>
        <v/>
      </c>
    </row>
    <row r="60" spans="9:9" x14ac:dyDescent="0.2">
      <c r="I60" s="18" t="str">
        <f si="1" t="shared"/>
        <v/>
      </c>
    </row>
    <row r="61" spans="9:9" x14ac:dyDescent="0.2">
      <c r="I61" s="18" t="str">
        <f si="1" t="shared"/>
        <v/>
      </c>
    </row>
    <row r="62" spans="9:9" x14ac:dyDescent="0.2">
      <c r="I62" s="18" t="str">
        <f si="1" t="shared"/>
        <v/>
      </c>
    </row>
    <row r="63" spans="9:9" x14ac:dyDescent="0.2">
      <c r="I63" s="18" t="str">
        <f si="1" t="shared"/>
        <v/>
      </c>
    </row>
    <row r="64" spans="9:9" x14ac:dyDescent="0.2">
      <c r="I64" s="18" t="str">
        <f si="1" t="shared"/>
        <v/>
      </c>
    </row>
    <row r="65" spans="9:9" x14ac:dyDescent="0.2">
      <c r="I65" s="18" t="str">
        <f si="1" t="shared"/>
        <v/>
      </c>
    </row>
    <row r="66" spans="9:9" x14ac:dyDescent="0.2">
      <c r="I66" s="18" t="str">
        <f ref="I66:I97" si="2" t="shared">IF(B66&gt;0,SUM(B66:H66),"")</f>
        <v/>
      </c>
    </row>
    <row r="67" spans="9:9" x14ac:dyDescent="0.2">
      <c r="I67" s="18" t="str">
        <f si="2" t="shared"/>
        <v/>
      </c>
    </row>
    <row r="68" spans="9:9" x14ac:dyDescent="0.2">
      <c r="I68" s="18" t="str">
        <f si="2" t="shared"/>
        <v/>
      </c>
    </row>
    <row r="69" spans="9:9" x14ac:dyDescent="0.2">
      <c r="I69" s="18" t="str">
        <f si="2" t="shared"/>
        <v/>
      </c>
    </row>
    <row r="70" spans="9:9" x14ac:dyDescent="0.2">
      <c r="I70" s="18" t="str">
        <f si="2" t="shared"/>
        <v/>
      </c>
    </row>
    <row r="71" spans="9:9" x14ac:dyDescent="0.2">
      <c r="I71" s="18" t="str">
        <f si="2" t="shared"/>
        <v/>
      </c>
    </row>
    <row r="72" spans="9:9" x14ac:dyDescent="0.2">
      <c r="I72" s="18" t="str">
        <f si="2" t="shared"/>
        <v/>
      </c>
    </row>
    <row r="73" spans="9:9" x14ac:dyDescent="0.2">
      <c r="I73" s="18" t="str">
        <f si="2" t="shared"/>
        <v/>
      </c>
    </row>
    <row r="74" spans="9:9" x14ac:dyDescent="0.2">
      <c r="I74" s="18" t="str">
        <f si="2" t="shared"/>
        <v/>
      </c>
    </row>
    <row r="75" spans="9:9" x14ac:dyDescent="0.2">
      <c r="I75" s="18" t="str">
        <f si="2" t="shared"/>
        <v/>
      </c>
    </row>
    <row r="76" spans="9:9" x14ac:dyDescent="0.2">
      <c r="I76" s="18" t="str">
        <f si="2" t="shared"/>
        <v/>
      </c>
    </row>
    <row r="77" spans="9:9" x14ac:dyDescent="0.2">
      <c r="I77" s="18" t="str">
        <f si="2" t="shared"/>
        <v/>
      </c>
    </row>
    <row r="78" spans="9:9" x14ac:dyDescent="0.2">
      <c r="I78" s="18" t="str">
        <f si="2" t="shared"/>
        <v/>
      </c>
    </row>
    <row r="79" spans="9:9" x14ac:dyDescent="0.2">
      <c r="I79" s="18" t="str">
        <f si="2" t="shared"/>
        <v/>
      </c>
    </row>
    <row r="80" spans="9:9" x14ac:dyDescent="0.2">
      <c r="I80" s="18" t="str">
        <f si="2" t="shared"/>
        <v/>
      </c>
    </row>
    <row r="81" spans="9:9" x14ac:dyDescent="0.2">
      <c r="I81" s="18" t="str">
        <f si="2" t="shared"/>
        <v/>
      </c>
    </row>
    <row r="82" spans="9:9" x14ac:dyDescent="0.2">
      <c r="I82" s="18" t="str">
        <f si="2" t="shared"/>
        <v/>
      </c>
    </row>
    <row r="83" spans="9:9" x14ac:dyDescent="0.2">
      <c r="I83" s="18" t="str">
        <f si="2" t="shared"/>
        <v/>
      </c>
    </row>
    <row r="84" spans="9:9" x14ac:dyDescent="0.2">
      <c r="I84" s="18" t="str">
        <f si="2" t="shared"/>
        <v/>
      </c>
    </row>
    <row r="85" spans="9:9" x14ac:dyDescent="0.2">
      <c r="I85" s="18" t="str">
        <f si="2" t="shared"/>
        <v/>
      </c>
    </row>
    <row r="86" spans="9:9" x14ac:dyDescent="0.2">
      <c r="I86" s="18" t="str">
        <f si="2" t="shared"/>
        <v/>
      </c>
    </row>
    <row r="87" spans="9:9" x14ac:dyDescent="0.2">
      <c r="I87" s="18" t="str">
        <f si="2" t="shared"/>
        <v/>
      </c>
    </row>
    <row r="88" spans="9:9" x14ac:dyDescent="0.2">
      <c r="I88" s="18" t="str">
        <f si="2" t="shared"/>
        <v/>
      </c>
    </row>
    <row r="89" spans="9:9" x14ac:dyDescent="0.2">
      <c r="I89" s="18" t="str">
        <f si="2" t="shared"/>
        <v/>
      </c>
    </row>
    <row r="90" spans="9:9" x14ac:dyDescent="0.2">
      <c r="I90" s="18" t="str">
        <f si="2" t="shared"/>
        <v/>
      </c>
    </row>
    <row r="91" spans="9:9" x14ac:dyDescent="0.2">
      <c r="I91" s="18" t="str">
        <f si="2" t="shared"/>
        <v/>
      </c>
    </row>
    <row r="92" spans="9:9" x14ac:dyDescent="0.2">
      <c r="I92" s="18" t="str">
        <f si="2" t="shared"/>
        <v/>
      </c>
    </row>
    <row r="93" spans="9:9" x14ac:dyDescent="0.2">
      <c r="I93" s="18" t="str">
        <f si="2" t="shared"/>
        <v/>
      </c>
    </row>
    <row r="94" spans="9:9" x14ac:dyDescent="0.2">
      <c r="I94" s="18" t="str">
        <f si="2" t="shared"/>
        <v/>
      </c>
    </row>
    <row r="95" spans="9:9" x14ac:dyDescent="0.2">
      <c r="I95" s="18" t="str">
        <f si="2" t="shared"/>
        <v/>
      </c>
    </row>
    <row r="96" spans="9:9" x14ac:dyDescent="0.2">
      <c r="I96" s="18" t="str">
        <f si="2" t="shared"/>
        <v/>
      </c>
    </row>
    <row r="97" spans="9:9" x14ac:dyDescent="0.2">
      <c r="I97" s="18" t="str">
        <f si="2" t="shared"/>
        <v/>
      </c>
    </row>
    <row r="98" spans="9:9" x14ac:dyDescent="0.2">
      <c r="I98" s="18" t="str">
        <f ref="I98:I101" si="3" t="shared">IF(B98&gt;0,SUM(B98:H98),"")</f>
        <v/>
      </c>
    </row>
    <row r="99" spans="9:9" x14ac:dyDescent="0.2">
      <c r="I99" s="18" t="str">
        <f si="3" t="shared"/>
        <v/>
      </c>
    </row>
    <row r="100" spans="9:9" x14ac:dyDescent="0.2">
      <c r="I100" s="18" t="str">
        <f si="3" t="shared"/>
        <v/>
      </c>
    </row>
    <row r="101" spans="9:9" x14ac:dyDescent="0.2">
      <c r="I101" s="18" t="str">
        <f si="3" t="shared"/>
        <v/>
      </c>
    </row>
  </sheetData>
  <pageMargins bottom="0.75" footer="0.3" header="0.3" left="0.7" right="0.7" top="0.75"/>
  <pageSetup orientation="portrait" r:id="rId1"/>
  <ignoredErrors>
    <ignoredError formulaRange="1" sqref="I5:I16 I2 I18:I10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baseType="variant" size="4">
      <vt:variant>
        <vt:lpstr>Worksheets</vt:lpstr>
      </vt:variant>
      <vt:variant>
        <vt:i4>4</vt:i4>
      </vt:variant>
      <vt:variant>
        <vt:lpstr>Named Ranges</vt:lpstr>
      </vt:variant>
      <vt:variant>
        <vt:i4>1</vt:i4>
      </vt:variant>
    </vt:vector>
  </HeadingPairs>
  <TitlesOfParts>
    <vt:vector baseType="lpstr" size="5">
      <vt:lpstr>Factbook</vt:lpstr>
      <vt:lpstr>Data</vt:lpstr>
      <vt:lpstr>Notes</vt:lpstr>
      <vt:lpstr>Sheet1</vt:lpstr>
      <vt:lpstr>Factbook!Print_Area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2007-01-16T16:03:39Z</dcterms:created>
  <dc:creator>Navara, Nicole [LEGIS]</dc:creator>
  <cp:lastModifiedBy>Leonard, Xavier [LEGIS]</cp:lastModifiedBy>
  <cp:lastPrinted>2021-10-21T21:19:06Z</cp:lastPrinted>
  <dcterms:modified xsi:type="dcterms:W3CDTF">2023-11-07T14:22:13Z</dcterms:modified>
</cp:coreProperties>
</file>